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I11" i="1"/>
  <c r="I23" i="1" s="1"/>
  <c r="H11" i="1"/>
  <c r="H23" i="1" s="1"/>
  <c r="G11" i="1"/>
  <c r="F11" i="1"/>
  <c r="F23" i="1" s="1"/>
  <c r="J23" i="1" l="1"/>
  <c r="G23" i="1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<sst xmlns="http://schemas.openxmlformats.org/spreadsheetml/2006/main" count="65" uniqueCount="51">
  <si>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</si>
  <si>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</si>
  <si>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</si>
  <si>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</si>
  <si>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</si>
  <si>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</si>
  <si>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</si>
  <si>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</si>
  <si>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</si>
  <si>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</si>
  <si>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</si>
  <si>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</si>
  <si>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</si>
  <si>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</si>
  <si>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</si>
  <si>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</si>
  <si>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</si>
  <si>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</si>
  <si>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</si>
  <si>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</si>
  <si>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</si>
  <si>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</si>
  <si>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</si>
  <si>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</si>
  <si>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</si>
  <si>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</si>
  <si>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</si>
  <si>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</si>
  <si>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150</t>
  </si>
  <si>
    <t>685/04</t>
  </si>
  <si>
    <t xml:space="preserve">Чай с сахаром </t>
  </si>
  <si>
    <t>200/15</t>
  </si>
  <si>
    <t>Хлеб витаминизированный</t>
  </si>
  <si>
    <t>20//04</t>
  </si>
  <si>
    <t>Салат из свежего огурца</t>
  </si>
  <si>
    <t>60</t>
  </si>
  <si>
    <t>439/94</t>
  </si>
  <si>
    <t xml:space="preserve">Кура отварная </t>
  </si>
  <si>
    <t>463/94</t>
  </si>
  <si>
    <t>Рис отварной</t>
  </si>
  <si>
    <t>72/04</t>
  </si>
  <si>
    <t>Винегрет овощной</t>
  </si>
  <si>
    <t>212/97</t>
  </si>
  <si>
    <t>Суп-пюре картофельный с курой и гренками</t>
  </si>
  <si>
    <t>250/5/15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</si>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</sst>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22" sqref="J2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45568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42" t="s">
        <v>33</v>
      </c>
      <c r="D5" s="13" t="s">
        <v>34</v>
      </c>
      <c r="E5" s="12" t="s">
        <v>35</v>
      </c>
      <c r="F5" s="14">
        <v>14.51</v>
      </c>
      <c r="G5" s="12">
        <v>72.099999999999994</v>
      </c>
      <c r="H5" s="12">
        <v>0.5</v>
      </c>
      <c r="I5" s="12">
        <v>3.7</v>
      </c>
      <c r="J5" s="15">
        <v>1.4</v>
      </c>
      <c r="K5" s="3"/>
    </row>
    <row r="6" spans="1:11" x14ac:dyDescent="0.25">
      <c r="A6" s="1"/>
      <c r="B6" s="16" t="s">
        <v>25</v>
      </c>
      <c r="C6" s="17" t="s">
        <v>36</v>
      </c>
      <c r="D6" s="18" t="s">
        <v>37</v>
      </c>
      <c r="E6" s="17">
        <v>90</v>
      </c>
      <c r="F6" s="19">
        <v>56.08</v>
      </c>
      <c r="G6" s="17">
        <v>243.9</v>
      </c>
      <c r="H6" s="17">
        <v>16.7</v>
      </c>
      <c r="I6" s="17">
        <v>12.2</v>
      </c>
      <c r="J6" s="20">
        <v>16.399999999999999</v>
      </c>
      <c r="K6" s="3"/>
    </row>
    <row r="7" spans="1:11" x14ac:dyDescent="0.25">
      <c r="A7" s="1"/>
      <c r="B7" s="16" t="s">
        <v>26</v>
      </c>
      <c r="C7" s="17" t="s">
        <v>38</v>
      </c>
      <c r="D7" s="18" t="s">
        <v>39</v>
      </c>
      <c r="E7" s="17" t="s">
        <v>28</v>
      </c>
      <c r="F7" s="19">
        <v>16.8</v>
      </c>
      <c r="G7" s="17">
        <v>228</v>
      </c>
      <c r="H7" s="17">
        <v>3.8</v>
      </c>
      <c r="I7" s="17">
        <v>6.2</v>
      </c>
      <c r="J7" s="20">
        <v>38.6</v>
      </c>
      <c r="K7" s="3"/>
    </row>
    <row r="8" spans="1:11" x14ac:dyDescent="0.25">
      <c r="A8" s="1"/>
      <c r="B8" s="16" t="s">
        <v>23</v>
      </c>
      <c r="C8" s="17" t="s">
        <v>29</v>
      </c>
      <c r="D8" s="18" t="s">
        <v>30</v>
      </c>
      <c r="E8" s="17" t="s">
        <v>31</v>
      </c>
      <c r="F8" s="19">
        <v>2.94</v>
      </c>
      <c r="G8" s="17">
        <v>57.9</v>
      </c>
      <c r="H8" s="17">
        <v>0.3</v>
      </c>
      <c r="I8" s="17">
        <v>0</v>
      </c>
      <c r="J8" s="20">
        <v>15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25</v>
      </c>
      <c r="F9" s="19">
        <v>1.75</v>
      </c>
      <c r="G9" s="17">
        <v>53</v>
      </c>
      <c r="H9" s="17">
        <v>2</v>
      </c>
      <c r="I9" s="17">
        <v>0.3</v>
      </c>
      <c r="J9" s="20">
        <v>11.6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32</v>
      </c>
      <c r="E10" s="17">
        <v>30</v>
      </c>
      <c r="F10" s="19">
        <v>1.92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94</v>
      </c>
      <c r="G11" s="21">
        <f>G5+G6+G7+G8+G9+G10</f>
        <v>723.6</v>
      </c>
      <c r="H11" s="21">
        <f>H5+H6+H7+H8+H9+H10</f>
        <v>26.5</v>
      </c>
      <c r="I11" s="21">
        <f>I5+I6+I7+I8+I9+I10</f>
        <v>22.799999999999997</v>
      </c>
      <c r="J11" s="23">
        <f>J5+J6+J7+J8+J9+J10</f>
        <v>102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 t="s">
        <v>35</v>
      </c>
      <c r="F15" s="14">
        <v>6.5</v>
      </c>
      <c r="G15" s="12">
        <v>74.400000000000006</v>
      </c>
      <c r="H15" s="12">
        <v>0.8</v>
      </c>
      <c r="I15" s="12">
        <v>6.1</v>
      </c>
      <c r="J15" s="15">
        <v>4.0999999999999996</v>
      </c>
      <c r="K15" s="3"/>
    </row>
    <row r="16" spans="1:11" x14ac:dyDescent="0.25">
      <c r="A16" s="1"/>
      <c r="B16" s="16" t="s">
        <v>22</v>
      </c>
      <c r="C16" s="17" t="s">
        <v>42</v>
      </c>
      <c r="D16" s="18" t="s">
        <v>43</v>
      </c>
      <c r="E16" s="17" t="s">
        <v>44</v>
      </c>
      <c r="F16" s="19">
        <v>25.74</v>
      </c>
      <c r="G16" s="17">
        <v>225.2</v>
      </c>
      <c r="H16" s="17">
        <v>6.6</v>
      </c>
      <c r="I16" s="17">
        <v>6.8</v>
      </c>
      <c r="J16" s="20">
        <v>33</v>
      </c>
      <c r="K16" s="3"/>
    </row>
    <row r="17" spans="1:11" x14ac:dyDescent="0.25">
      <c r="A17" s="1"/>
      <c r="B17" s="16" t="s">
        <v>25</v>
      </c>
      <c r="C17" s="17" t="s">
        <v>45</v>
      </c>
      <c r="D17" s="18" t="s">
        <v>46</v>
      </c>
      <c r="E17" s="17">
        <v>100</v>
      </c>
      <c r="F17" s="19">
        <v>73.84</v>
      </c>
      <c r="G17" s="17">
        <v>232</v>
      </c>
      <c r="H17" s="17">
        <v>19.100000000000001</v>
      </c>
      <c r="I17" s="17">
        <v>13.9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38</v>
      </c>
      <c r="D18" s="18" t="s">
        <v>47</v>
      </c>
      <c r="E18" s="17">
        <v>150</v>
      </c>
      <c r="F18" s="19">
        <v>12.39</v>
      </c>
      <c r="G18" s="17">
        <v>279</v>
      </c>
      <c r="H18" s="17">
        <v>8.6999999999999993</v>
      </c>
      <c r="I18" s="17">
        <v>7.8</v>
      </c>
      <c r="J18" s="20">
        <v>42.6</v>
      </c>
      <c r="K18" s="3"/>
    </row>
    <row r="19" spans="1:11" x14ac:dyDescent="0.25">
      <c r="A19" s="1"/>
      <c r="B19" s="16" t="s">
        <v>8</v>
      </c>
      <c r="C19" s="17" t="s">
        <v>48</v>
      </c>
      <c r="D19" s="18" t="s">
        <v>49</v>
      </c>
      <c r="E19" s="17">
        <v>200</v>
      </c>
      <c r="F19" s="19">
        <v>11.26</v>
      </c>
      <c r="G19" s="17">
        <v>126</v>
      </c>
      <c r="H19" s="17">
        <v>1.2</v>
      </c>
      <c r="I19" s="17" t="s">
        <v>50</v>
      </c>
      <c r="J19" s="20">
        <v>31.6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32</v>
      </c>
      <c r="E21" s="17">
        <v>20</v>
      </c>
      <c r="F21" s="19">
        <v>1.27</v>
      </c>
      <c r="G21" s="17">
        <v>45.8</v>
      </c>
      <c r="H21" s="17">
        <v>2.2000000000000002</v>
      </c>
      <c r="I21" s="17">
        <v>0.3</v>
      </c>
      <c r="J21" s="20">
        <v>12.6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SUM(F15:F21)</f>
        <v>131</v>
      </c>
      <c r="G22" s="29">
        <f>SUM(G15:G21)</f>
        <v>982.4</v>
      </c>
      <c r="H22" s="29">
        <f>SUM(H15:H21)</f>
        <v>38.600000000000009</v>
      </c>
      <c r="I22" s="29">
        <f>SUM(I20:I21)</f>
        <v>0.3</v>
      </c>
      <c r="J22" s="31">
        <f>SUM(J15:J21)</f>
        <v>130.69999999999999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225</v>
      </c>
      <c r="G23" s="21">
        <f>G11+G22</f>
        <v>1706</v>
      </c>
      <c r="H23" s="21">
        <f>H11+H22</f>
        <v>65.100000000000009</v>
      </c>
      <c r="I23" s="21">
        <f>I11+I22</f>
        <v>23.099999999999998</v>
      </c>
      <c r="J23" s="23">
        <f>J11+J22</f>
        <v>232.7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2024-10-01T06:07:13Z</dcterms:modified>
</cp:coreProperties>
</file>