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3" i="1"/>
  <c r="J24" i="1"/>
  <c r="I11" i="1"/>
  <c r="I24" i="1" s="1"/>
  <c r="I23" i="1"/>
  <c r="H11" i="1"/>
  <c r="H24" i="1" s="1"/>
  <c r="H23" i="1"/>
  <c r="G11" i="1"/>
  <c r="G23" i="1"/>
  <c r="G24" i="1"/>
  <c r="F11" i="1"/>
  <c r="F23" i="1"/>
</calcChain>
</file>

<file path=xl/sharedStrings.xml><?xml version="1.0" encoding="utf-8"?>
<sst xmlns="http://schemas.openxmlformats.org/spreadsheetml/2006/main" count="59" uniqueCount="50">
  <si>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</si>
  <si>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</si>
  <si>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</si>
  <si>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</si>
  <si>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</si>
  <si>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</si>
  <si>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</si>
  <si>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</si>
  <si>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</si>
  <si>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</si>
  <si>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</si>
  <si>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</si>
  <si>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</si>
  <si>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</si>
  <si>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</si>
  <si>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</si>
  <si>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</si>
  <si>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</si>
  <si>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</si>
  <si>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</si>
  <si>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</si>
  <si>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</si>
  <si>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</si>
  <si>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</si>
  <si>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</si>
  <si>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</si>
  <si>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>Хлеб витаминизированный</t>
  </si>
  <si>
    <t xml:space="preserve"> Хлеб ржаной</t>
  </si>
  <si>
    <t>150</t>
  </si>
  <si>
    <t>685/04</t>
  </si>
  <si>
    <t>Чай с сахаром и лимоном</t>
  </si>
  <si>
    <t>200/15/10</t>
  </si>
  <si>
    <t>0</t>
  </si>
  <si>
    <t>82/03</t>
  </si>
  <si>
    <t>Кисель витаминизированный</t>
  </si>
  <si>
    <t xml:space="preserve"> Хлеб витаминизированный</t>
  </si>
  <si>
    <t>ттк</t>
  </si>
  <si>
    <t>Салат "Нежный"</t>
  </si>
  <si>
    <t>439/94</t>
  </si>
  <si>
    <t>Кура отварная</t>
  </si>
  <si>
    <t>541/04</t>
  </si>
  <si>
    <t>Рагу овощное</t>
  </si>
  <si>
    <t>Яйцо отварное с кукурузой консервированой</t>
  </si>
  <si>
    <t>110/94</t>
  </si>
  <si>
    <t>Борщ из св.капусты с курой и сметаной</t>
  </si>
  <si>
    <t>250/10/10</t>
  </si>
  <si>
    <t>518/97</t>
  </si>
  <si>
    <t>Котлета куриная</t>
  </si>
  <si>
    <t>464/94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</si>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</sst>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0" xfId="0" applyFont="1" applyBorder="1"/>
    <xf numFmtId="0" fontId="2" fillId="0" borderId="0" xfId="0" applyFont="1" applyBorder="1"/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4" sqref="F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44539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36</v>
      </c>
      <c r="D5" s="12" t="s">
        <v>37</v>
      </c>
      <c r="E5" s="11">
        <v>55</v>
      </c>
      <c r="F5" s="13">
        <v>7.12</v>
      </c>
      <c r="G5" s="11">
        <v>1</v>
      </c>
      <c r="H5" s="11">
        <v>8.3000000000000007</v>
      </c>
      <c r="I5" s="11">
        <v>4.3</v>
      </c>
      <c r="J5" s="14">
        <v>94.6</v>
      </c>
    </row>
    <row r="6" spans="1:10" x14ac:dyDescent="0.25">
      <c r="A6" s="15"/>
      <c r="B6" s="16" t="s">
        <v>23</v>
      </c>
      <c r="C6" s="17" t="s">
        <v>38</v>
      </c>
      <c r="D6" s="18" t="s">
        <v>39</v>
      </c>
      <c r="E6" s="17">
        <v>90</v>
      </c>
      <c r="F6" s="19">
        <v>38.369999999999997</v>
      </c>
      <c r="G6" s="17">
        <v>200.7</v>
      </c>
      <c r="H6" s="17">
        <v>15.4</v>
      </c>
      <c r="I6" s="17">
        <v>15.5</v>
      </c>
      <c r="J6" s="20">
        <v>0</v>
      </c>
    </row>
    <row r="7" spans="1:10" x14ac:dyDescent="0.25">
      <c r="A7" s="15"/>
      <c r="B7" s="16" t="s">
        <v>16</v>
      </c>
      <c r="C7" s="17" t="s">
        <v>40</v>
      </c>
      <c r="D7" s="18" t="s">
        <v>41</v>
      </c>
      <c r="E7" s="17" t="s">
        <v>28</v>
      </c>
      <c r="F7" s="19">
        <v>13.96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 x14ac:dyDescent="0.25">
      <c r="A8" s="15"/>
      <c r="B8" s="16" t="s">
        <v>17</v>
      </c>
      <c r="C8" s="17" t="s">
        <v>33</v>
      </c>
      <c r="D8" s="18" t="s">
        <v>34</v>
      </c>
      <c r="E8" s="17">
        <v>200</v>
      </c>
      <c r="F8" s="19">
        <v>11.02</v>
      </c>
      <c r="G8" s="17">
        <v>95</v>
      </c>
      <c r="H8" s="17">
        <v>0</v>
      </c>
      <c r="I8" s="17">
        <v>0</v>
      </c>
      <c r="J8" s="20">
        <v>24</v>
      </c>
    </row>
    <row r="9" spans="1:10" x14ac:dyDescent="0.25">
      <c r="A9" s="15"/>
      <c r="B9" s="16" t="s">
        <v>25</v>
      </c>
      <c r="C9" s="17" t="s">
        <v>22</v>
      </c>
      <c r="D9" s="18" t="s">
        <v>26</v>
      </c>
      <c r="E9" s="17">
        <v>30</v>
      </c>
      <c r="F9" s="19">
        <v>1.53</v>
      </c>
      <c r="G9" s="17">
        <v>68.7</v>
      </c>
      <c r="H9" s="17">
        <v>3.2</v>
      </c>
      <c r="I9" s="17">
        <v>0.4</v>
      </c>
      <c r="J9" s="20">
        <v>19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49"/>
      <c r="C11" s="27"/>
      <c r="D11" s="28"/>
      <c r="E11" s="27"/>
      <c r="F11" s="48">
        <f>F5+F6+F7+F8+F9+F10</f>
        <v>72</v>
      </c>
      <c r="G11" s="29">
        <f>G5+G6+G7+G8+G9+G10</f>
        <v>510.9</v>
      </c>
      <c r="H11" s="29">
        <f>H5+H6+H7+H8+H9+H10</f>
        <v>30.400000000000002</v>
      </c>
      <c r="I11" s="29">
        <f>I5+I6+I7+I8+I9+I10</f>
        <v>27.9</v>
      </c>
      <c r="J11" s="30">
        <f>J5+J6+J7+J8+J9+J10</f>
        <v>153.69999999999999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 x14ac:dyDescent="0.25">
      <c r="A15" s="9" t="s">
        <v>19</v>
      </c>
      <c r="B15" s="10" t="s">
        <v>15</v>
      </c>
      <c r="C15" s="11" t="s">
        <v>36</v>
      </c>
      <c r="D15" s="12" t="s">
        <v>42</v>
      </c>
      <c r="E15" s="11">
        <v>60</v>
      </c>
      <c r="F15" s="13">
        <v>14.07</v>
      </c>
      <c r="G15" s="11">
        <v>73.599999999999994</v>
      </c>
      <c r="H15" s="11">
        <v>5.5</v>
      </c>
      <c r="I15" s="11">
        <v>4.0999999999999996</v>
      </c>
      <c r="J15" s="14">
        <v>2.1</v>
      </c>
    </row>
    <row r="16" spans="1:10" x14ac:dyDescent="0.25">
      <c r="A16" s="15"/>
      <c r="B16" s="16" t="s">
        <v>20</v>
      </c>
      <c r="C16" s="17" t="s">
        <v>43</v>
      </c>
      <c r="D16" s="18" t="s">
        <v>44</v>
      </c>
      <c r="E16" s="17" t="s">
        <v>45</v>
      </c>
      <c r="F16" s="19">
        <v>15.04</v>
      </c>
      <c r="G16" s="17">
        <v>172.9</v>
      </c>
      <c r="H16" s="17">
        <v>3.7</v>
      </c>
      <c r="I16" s="17">
        <v>8.1</v>
      </c>
      <c r="J16" s="20">
        <v>13.3</v>
      </c>
    </row>
    <row r="17" spans="1:10" x14ac:dyDescent="0.25">
      <c r="A17" s="15"/>
      <c r="B17" s="16" t="s">
        <v>23</v>
      </c>
      <c r="C17" s="17" t="s">
        <v>46</v>
      </c>
      <c r="D17" s="18" t="s">
        <v>47</v>
      </c>
      <c r="E17" s="17">
        <v>100</v>
      </c>
      <c r="F17" s="19">
        <v>38.56</v>
      </c>
      <c r="G17" s="17">
        <v>271</v>
      </c>
      <c r="H17" s="17">
        <v>18.600000000000001</v>
      </c>
      <c r="I17" s="17">
        <v>13.5</v>
      </c>
      <c r="J17" s="20">
        <v>18.2</v>
      </c>
    </row>
    <row r="18" spans="1:10" x14ac:dyDescent="0.25">
      <c r="A18" s="15"/>
      <c r="B18" s="16" t="s">
        <v>16</v>
      </c>
      <c r="C18" s="17" t="s">
        <v>48</v>
      </c>
      <c r="D18" s="18" t="s">
        <v>49</v>
      </c>
      <c r="E18" s="17">
        <v>150</v>
      </c>
      <c r="F18" s="19">
        <v>8.15</v>
      </c>
      <c r="G18" s="17">
        <v>171</v>
      </c>
      <c r="H18" s="17">
        <v>4.5</v>
      </c>
      <c r="I18" s="17">
        <v>6.9</v>
      </c>
      <c r="J18" s="20">
        <v>22.3</v>
      </c>
    </row>
    <row r="19" spans="1:10" x14ac:dyDescent="0.25">
      <c r="A19" s="15"/>
      <c r="B19" s="16" t="s">
        <v>17</v>
      </c>
      <c r="C19" s="17" t="s">
        <v>29</v>
      </c>
      <c r="D19" s="18" t="s">
        <v>30</v>
      </c>
      <c r="E19" s="17" t="s">
        <v>31</v>
      </c>
      <c r="F19" s="19">
        <v>4.37</v>
      </c>
      <c r="G19" s="17">
        <v>61.1</v>
      </c>
      <c r="H19" s="17">
        <v>0.3</v>
      </c>
      <c r="I19" s="17" t="s">
        <v>32</v>
      </c>
      <c r="J19" s="20">
        <v>15.3</v>
      </c>
    </row>
    <row r="20" spans="1:10" x14ac:dyDescent="0.25">
      <c r="A20" s="15"/>
      <c r="B20" s="16" t="s">
        <v>25</v>
      </c>
      <c r="C20" s="17" t="s">
        <v>22</v>
      </c>
      <c r="D20" s="18" t="s">
        <v>27</v>
      </c>
      <c r="E20" s="17">
        <v>25</v>
      </c>
      <c r="F20" s="19">
        <v>1.28</v>
      </c>
      <c r="G20" s="17">
        <v>53</v>
      </c>
      <c r="H20" s="17">
        <v>2</v>
      </c>
      <c r="I20" s="17">
        <v>0.3</v>
      </c>
      <c r="J20" s="20">
        <v>11.6</v>
      </c>
    </row>
    <row r="21" spans="1:10" x14ac:dyDescent="0.25">
      <c r="A21" s="15"/>
      <c r="B21" s="16" t="s">
        <v>25</v>
      </c>
      <c r="C21" s="17" t="s">
        <v>22</v>
      </c>
      <c r="D21" s="18" t="s">
        <v>35</v>
      </c>
      <c r="E21" s="17">
        <v>30</v>
      </c>
      <c r="F21" s="19">
        <v>1.53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6"/>
      <c r="C23" s="37"/>
      <c r="D23" s="38"/>
      <c r="E23" s="37"/>
      <c r="F23" s="47">
        <f>F15+F16+F17+F18+F19+F20+F21+F22</f>
        <v>83.000000000000014</v>
      </c>
      <c r="G23" s="39">
        <f>G15+G16+G17+G18+G19+G20+G21+G22</f>
        <v>871.30000000000007</v>
      </c>
      <c r="H23" s="39">
        <f>H15+H16+H17+H18+H19+H20+H21+H22</f>
        <v>37.799999999999997</v>
      </c>
      <c r="I23" s="39">
        <f>I15+I16+I17+I18+I19+I20+I21+I22</f>
        <v>33.299999999999997</v>
      </c>
      <c r="J23" s="40">
        <f>J15+J16+J17+J18+J19+J20+J21+J22</f>
        <v>101.8</v>
      </c>
    </row>
    <row r="24" spans="1:10" ht="15.75" thickBot="1" x14ac:dyDescent="0.3">
      <c r="A24" s="41"/>
      <c r="B24" s="42" t="s">
        <v>24</v>
      </c>
      <c r="C24" s="43"/>
      <c r="D24" s="43"/>
      <c r="E24" s="43"/>
      <c r="F24" s="44" t="s">
        <v>21</v>
      </c>
      <c r="G24" s="45">
        <f>G11+G23</f>
        <v>1382.2</v>
      </c>
      <c r="H24" s="45">
        <f>H11+H23</f>
        <v>68.2</v>
      </c>
      <c r="I24" s="45">
        <f>I11+I23</f>
        <v>61.199999999999996</v>
      </c>
      <c r="J24" s="46">
        <f>J11+J23</f>
        <v>255.5</v>
      </c>
    </row>
    <row r="25" spans="1:10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2021-12-08T03:08:53Z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