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FAC78508-3F69-450B-91BA-941AC6ECA7F0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1" i="1"/>
  <c r="I10" i="1"/>
  <c r="I21" i="1"/>
  <c r="H10" i="1"/>
  <c r="H22" i="1" s="1"/>
  <c r="H21" i="1"/>
  <c r="G10" i="1"/>
  <c r="G21" i="1"/>
  <c r="F10" i="1"/>
  <c r="F21" i="1"/>
  <c r="G22" i="1" l="1"/>
  <c r="I22" i="1"/>
  <c r="J22" i="1"/>
</calcChain>
</file>

<file path=xl/sharedStrings.xml><?xml version="1.0" encoding="utf-8"?>
<sst xmlns="http://schemas.openxmlformats.org/spreadsheetml/2006/main" count="56" uniqueCount="49">
  <si>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</si>
  <si>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</si>
  <si>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</si>
  <si>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</si>
  <si>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</si>
  <si>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</si>
  <si>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</si>
  <si>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</si>
  <si>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</si>
  <si>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</si>
  <si>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</si>
  <si>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</si>
  <si>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</si>
  <si>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</si>
  <si>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</si>
  <si>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</si>
  <si>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</si>
  <si>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</si>
  <si>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</si>
  <si>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</si>
  <si>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</si>
  <si>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</si>
  <si>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</si>
  <si>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</si>
  <si>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</si>
  <si>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</si>
  <si>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витаминизированный</t>
  </si>
  <si>
    <t>150</t>
  </si>
  <si>
    <t>638/04</t>
  </si>
  <si>
    <t>3//97</t>
  </si>
  <si>
    <t>Бутердрод с сыром</t>
  </si>
  <si>
    <t>20/40</t>
  </si>
  <si>
    <t>416/94</t>
  </si>
  <si>
    <t>Биточки мясные</t>
  </si>
  <si>
    <t>464/94</t>
  </si>
  <si>
    <t>Каша гречневая</t>
  </si>
  <si>
    <t>705/04</t>
  </si>
  <si>
    <t>Напиток из шиповника</t>
  </si>
  <si>
    <t>0</t>
  </si>
  <si>
    <t>Хлеб ржаной</t>
  </si>
  <si>
    <t>62/97</t>
  </si>
  <si>
    <t>Салат из свежей капусты</t>
  </si>
  <si>
    <t>138/94</t>
  </si>
  <si>
    <t>Суп картофельныйс бобовыми и мясом</t>
  </si>
  <si>
    <t>250/10</t>
  </si>
  <si>
    <t>403/94</t>
  </si>
  <si>
    <t>Плов из свинины</t>
  </si>
  <si>
    <t>Компот из сухофруктов</t>
  </si>
  <si>
    <t xml:space="preserve"> 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</si>
</sst>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2"/>
  <sheetViews>
    <sheetView showGridLines="0" showRowColHeaders="0" tabSelected="1" workbookViewId="0">
      <selection activeCell="B22" sqref="B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44522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29</v>
      </c>
      <c r="D4" s="12" t="s">
        <v>30</v>
      </c>
      <c r="E4" s="11" t="s">
        <v>31</v>
      </c>
      <c r="F4" s="13">
        <v>10.69</v>
      </c>
      <c r="G4" s="11">
        <v>162</v>
      </c>
      <c r="H4" s="11">
        <v>9.5</v>
      </c>
      <c r="I4" s="11">
        <v>5.9</v>
      </c>
      <c r="J4" s="14">
        <v>25.3</v>
      </c>
    </row>
    <row r="5" spans="1:10" x14ac:dyDescent="0.25">
      <c r="A5" s="15"/>
      <c r="B5" s="16" t="s">
        <v>23</v>
      </c>
      <c r="C5" s="17" t="s">
        <v>32</v>
      </c>
      <c r="D5" s="18" t="s">
        <v>33</v>
      </c>
      <c r="E5" s="17">
        <v>90</v>
      </c>
      <c r="F5" s="19">
        <v>43.61</v>
      </c>
      <c r="G5" s="17">
        <v>232.7</v>
      </c>
      <c r="H5" s="17">
        <v>14.2</v>
      </c>
      <c r="I5" s="17">
        <v>13</v>
      </c>
      <c r="J5" s="20">
        <v>14.4</v>
      </c>
    </row>
    <row r="6" spans="1:10" x14ac:dyDescent="0.25">
      <c r="A6" s="15"/>
      <c r="B6" s="16" t="s">
        <v>16</v>
      </c>
      <c r="C6" s="17" t="s">
        <v>34</v>
      </c>
      <c r="D6" s="18" t="s">
        <v>35</v>
      </c>
      <c r="E6" s="17" t="s">
        <v>27</v>
      </c>
      <c r="F6" s="19">
        <v>8.15</v>
      </c>
      <c r="G6" s="17">
        <v>171</v>
      </c>
      <c r="H6" s="17">
        <v>4.5</v>
      </c>
      <c r="I6" s="17">
        <v>6.8</v>
      </c>
      <c r="J6" s="20">
        <v>22.3</v>
      </c>
    </row>
    <row r="7" spans="1:10" x14ac:dyDescent="0.25">
      <c r="A7" s="15"/>
      <c r="B7" s="16" t="s">
        <v>17</v>
      </c>
      <c r="C7" s="17" t="s">
        <v>36</v>
      </c>
      <c r="D7" s="18" t="s">
        <v>37</v>
      </c>
      <c r="E7" s="17">
        <v>200</v>
      </c>
      <c r="F7" s="19">
        <v>7.52</v>
      </c>
      <c r="G7" s="17">
        <v>94</v>
      </c>
      <c r="H7" s="17">
        <v>0.4</v>
      </c>
      <c r="I7" s="17" t="s">
        <v>38</v>
      </c>
      <c r="J7" s="20">
        <v>23.6</v>
      </c>
    </row>
    <row r="8" spans="1:10" x14ac:dyDescent="0.25">
      <c r="A8" s="15"/>
      <c r="B8" s="16" t="s">
        <v>25</v>
      </c>
      <c r="C8" s="17" t="s">
        <v>22</v>
      </c>
      <c r="D8" s="18" t="s">
        <v>39</v>
      </c>
      <c r="E8" s="17">
        <v>40</v>
      </c>
      <c r="F8" s="19">
        <v>2.0299999999999998</v>
      </c>
      <c r="G8" s="17">
        <v>84.8</v>
      </c>
      <c r="H8" s="17">
        <v>3.1</v>
      </c>
      <c r="I8" s="17">
        <v>0.5</v>
      </c>
      <c r="J8" s="20">
        <v>18.600000000000001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47">
        <f>F4+F5+F6+F7+F8+F9</f>
        <v>72</v>
      </c>
      <c r="G10" s="30">
        <f>G4+G5+G6+G7+G8+G9</f>
        <v>744.5</v>
      </c>
      <c r="H10" s="30">
        <f>H4+H5+H6+H7+H8+H9</f>
        <v>31.7</v>
      </c>
      <c r="I10" s="30">
        <f>I4+I5+I6+I7+I8+I9</f>
        <v>26.2</v>
      </c>
      <c r="J10" s="31">
        <f>J4+J5+J6+J7+J8+J9</f>
        <v>104.19999999999999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40</v>
      </c>
      <c r="D14" s="12" t="s">
        <v>41</v>
      </c>
      <c r="E14" s="11">
        <v>60</v>
      </c>
      <c r="F14" s="13">
        <v>3.56</v>
      </c>
      <c r="G14" s="11">
        <v>52.8</v>
      </c>
      <c r="H14" s="11">
        <v>0.8</v>
      </c>
      <c r="I14" s="11">
        <v>3.1</v>
      </c>
      <c r="J14" s="14">
        <v>5.3</v>
      </c>
    </row>
    <row r="15" spans="1:10" x14ac:dyDescent="0.25">
      <c r="A15" s="15"/>
      <c r="B15" s="16" t="s">
        <v>20</v>
      </c>
      <c r="C15" s="17" t="s">
        <v>42</v>
      </c>
      <c r="D15" s="18" t="s">
        <v>43</v>
      </c>
      <c r="E15" s="17" t="s">
        <v>44</v>
      </c>
      <c r="F15" s="19">
        <v>13.66</v>
      </c>
      <c r="G15" s="17">
        <v>183.2</v>
      </c>
      <c r="H15" s="17">
        <v>9.3000000000000007</v>
      </c>
      <c r="I15" s="17">
        <v>6.2</v>
      </c>
      <c r="J15" s="20">
        <v>22.3</v>
      </c>
    </row>
    <row r="16" spans="1:10" x14ac:dyDescent="0.25">
      <c r="A16" s="15"/>
      <c r="B16" s="16" t="s">
        <v>23</v>
      </c>
      <c r="C16" s="17" t="s">
        <v>45</v>
      </c>
      <c r="D16" s="18" t="s">
        <v>46</v>
      </c>
      <c r="E16" s="17">
        <v>260</v>
      </c>
      <c r="F16" s="19">
        <v>57.72</v>
      </c>
      <c r="G16" s="17">
        <v>455.8</v>
      </c>
      <c r="H16" s="17">
        <v>35.200000000000003</v>
      </c>
      <c r="I16" s="17">
        <v>15.3</v>
      </c>
      <c r="J16" s="20">
        <v>42.5</v>
      </c>
    </row>
    <row r="17" spans="1:10" x14ac:dyDescent="0.25">
      <c r="A17" s="15"/>
      <c r="B17" s="16" t="s">
        <v>17</v>
      </c>
      <c r="C17" s="17" t="s">
        <v>28</v>
      </c>
      <c r="D17" s="18" t="s">
        <v>47</v>
      </c>
      <c r="E17" s="17">
        <v>200</v>
      </c>
      <c r="F17" s="19">
        <v>4.4800000000000004</v>
      </c>
      <c r="G17" s="17">
        <v>124</v>
      </c>
      <c r="H17" s="17">
        <v>0.6</v>
      </c>
      <c r="I17" s="17">
        <v>0</v>
      </c>
      <c r="J17" s="20">
        <v>31.4</v>
      </c>
    </row>
    <row r="18" spans="1:10" x14ac:dyDescent="0.25">
      <c r="A18" s="15"/>
      <c r="B18" s="16" t="s">
        <v>25</v>
      </c>
      <c r="C18" s="17" t="s">
        <v>22</v>
      </c>
      <c r="D18" s="18" t="s">
        <v>48</v>
      </c>
      <c r="E18" s="17">
        <v>35</v>
      </c>
      <c r="F18" s="19">
        <v>1.79</v>
      </c>
      <c r="G18" s="17">
        <v>74.2</v>
      </c>
      <c r="H18" s="17">
        <v>2.7</v>
      </c>
      <c r="I18" s="17">
        <v>0.4</v>
      </c>
      <c r="J18" s="20">
        <v>16.3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35</v>
      </c>
      <c r="F19" s="19">
        <v>1.79</v>
      </c>
      <c r="G19" s="17">
        <v>57.3</v>
      </c>
      <c r="H19" s="17">
        <v>2.7</v>
      </c>
      <c r="I19" s="17">
        <v>0.3</v>
      </c>
      <c r="J19" s="20">
        <v>15.8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7"/>
      <c r="C21" s="38"/>
      <c r="D21" s="39"/>
      <c r="E21" s="38"/>
      <c r="F21" s="48">
        <f>F14+F15+F16+F17+F18+F19+F20</f>
        <v>83.000000000000014</v>
      </c>
      <c r="G21" s="40">
        <f>G14+G15+G16+G17+G18+G19+G20</f>
        <v>947.3</v>
      </c>
      <c r="H21" s="40">
        <f>H14+H15+H16+H17+H18+H19+H20</f>
        <v>51.300000000000011</v>
      </c>
      <c r="I21" s="40">
        <f>I14+I15+I16+I17+I18+I19+I20</f>
        <v>25.3</v>
      </c>
      <c r="J21" s="41">
        <f>J14+J15+J16+J17+J19+J20</f>
        <v>117.3</v>
      </c>
    </row>
    <row r="22" spans="1:10" ht="15.75" thickBot="1" x14ac:dyDescent="0.3">
      <c r="A22" s="42" t="s">
        <v>24</v>
      </c>
      <c r="B22" s="42"/>
      <c r="C22" s="43"/>
      <c r="D22" s="43"/>
      <c r="E22" s="43"/>
      <c r="F22" s="44" t="s">
        <v>21</v>
      </c>
      <c r="G22" s="45">
        <f>G10+G21</f>
        <v>1691.8</v>
      </c>
      <c r="H22" s="45">
        <f>H10+H21</f>
        <v>83.000000000000014</v>
      </c>
      <c r="I22" s="45">
        <f>I10+I21</f>
        <v>51.5</v>
      </c>
      <c r="J22" s="46">
        <f>J10+J21</f>
        <v>221.5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2021-11-23T12:56:54Z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