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ko\Downloads\"/>
    </mc:Choice>
  </mc:AlternateContent>
  <xr:revisionPtr revIDLastSave="0" documentId="13_ncr:1_{79B90734-B454-44C7-82CC-6035F74967C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0" i="1" l="1"/>
  <c r="J22" i="1"/>
  <c r="I10" i="1"/>
  <c r="I22" i="1"/>
  <c r="H10" i="1"/>
  <c r="H22" i="1"/>
  <c r="G10" i="1"/>
  <c r="G22" i="1"/>
  <c r="G23" i="1" s="1"/>
  <c r="F22" i="1"/>
  <c r="F10" i="1"/>
  <c r="H23" i="1" l="1"/>
  <c r="J23" i="1"/>
  <c r="I23" i="1"/>
</calcChain>
</file>

<file path=xl/sharedStrings.xml><?xml version="1.0" encoding="utf-8"?>
<sst xmlns="http://schemas.openxmlformats.org/spreadsheetml/2006/main" count="62" uniqueCount="53">
  <si>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</si>
  <si>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</si>
  <si>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</si>
  <si>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</si>
  <si>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</si>
  <si>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</si>
  <si>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</si>
  <si>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</si>
  <si>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</si>
  <si>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</si>
  <si>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</si>
  <si>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</si>
  <si>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</si>
  <si>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</si>
  <si>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</si>
  <si>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</si>
  <si>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</si>
  <si>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</si>
  <si>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</si>
  <si>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</si>
  <si>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</si>
  <si>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</si>
  <si>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</si>
  <si>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</si>
  <si>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</si>
  <si>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</si>
  <si>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</si>
  <si>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>685/04</t>
  </si>
  <si>
    <t>0</t>
  </si>
  <si>
    <t xml:space="preserve"> Хлеб витаминизированный</t>
  </si>
  <si>
    <t xml:space="preserve">Чай с сахаром </t>
  </si>
  <si>
    <t>200/15</t>
  </si>
  <si>
    <t>Кисломолочный продукт "Йогурт"</t>
  </si>
  <si>
    <t>1 шт</t>
  </si>
  <si>
    <t>262/94</t>
  </si>
  <si>
    <t>Каша молочная пшенная с маслом</t>
  </si>
  <si>
    <t>200/5</t>
  </si>
  <si>
    <t>выпечка</t>
  </si>
  <si>
    <t>695/04</t>
  </si>
  <si>
    <t xml:space="preserve">Слойка с творогом </t>
  </si>
  <si>
    <t>82/03</t>
  </si>
  <si>
    <t>Кисель витаминизированный</t>
  </si>
  <si>
    <t>Хлеб витаминизированный</t>
  </si>
  <si>
    <t>19//03</t>
  </si>
  <si>
    <t>Салат картофельный с зеленым горошком</t>
  </si>
  <si>
    <t>131/94</t>
  </si>
  <si>
    <t>Суп картофкльный с рыбными консервами</t>
  </si>
  <si>
    <t>250/25</t>
  </si>
  <si>
    <t>332/94</t>
  </si>
  <si>
    <t>Тефтели рыбные с маслом</t>
  </si>
  <si>
    <t>110/10</t>
  </si>
  <si>
    <t>469/94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</si>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</sst>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.00_р_._-;\-* #,##0.00_р_._-;_-* &quot;-&quot;??_р_.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164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8" xfId="0" applyFont="1" applyBorder="1"/>
    <xf numFmtId="0" fontId="3" fillId="0" borderId="18" xfId="0" applyFont="1" applyBorder="1"/>
    <xf numFmtId="164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4" fontId="2" fillId="0" borderId="24" xfId="1" applyNumberFormat="1" applyFont="1" applyFill="1" applyBorder="1" applyAlignment="1">
      <alignment horizontal="center"/>
    </xf>
    <xf numFmtId="165" fontId="2" fillId="0" borderId="18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3"/>
  <sheetViews>
    <sheetView showGridLines="0" showRowColHeaders="0" tabSelected="1" workbookViewId="0">
      <selection activeCell="B23" sqref="B23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44516</v>
      </c>
    </row>
    <row r="2" spans="1:10" ht="15" thickBot="1" x14ac:dyDescent="0.3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 x14ac:dyDescent="0.35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3">
      <c r="A4" s="9" t="s">
        <v>14</v>
      </c>
      <c r="B4" s="10" t="s">
        <v>15</v>
      </c>
      <c r="C4" s="11" t="s">
        <v>22</v>
      </c>
      <c r="D4" s="12" t="s">
        <v>32</v>
      </c>
      <c r="E4" s="11" t="s">
        <v>33</v>
      </c>
      <c r="F4" s="13">
        <v>18.3</v>
      </c>
      <c r="G4" s="11">
        <v>107.1</v>
      </c>
      <c r="H4" s="11">
        <v>3.5</v>
      </c>
      <c r="I4" s="11">
        <v>3.1</v>
      </c>
      <c r="J4" s="14">
        <v>16.3</v>
      </c>
    </row>
    <row r="5" spans="1:10" x14ac:dyDescent="0.3">
      <c r="A5" s="15"/>
      <c r="B5" s="16" t="s">
        <v>23</v>
      </c>
      <c r="C5" s="17" t="s">
        <v>34</v>
      </c>
      <c r="D5" s="18" t="s">
        <v>35</v>
      </c>
      <c r="E5" s="17" t="s">
        <v>36</v>
      </c>
      <c r="F5" s="19">
        <v>14.16</v>
      </c>
      <c r="G5" s="17">
        <v>181</v>
      </c>
      <c r="H5" s="17">
        <v>4.5999999999999996</v>
      </c>
      <c r="I5" s="17">
        <v>5.9</v>
      </c>
      <c r="J5" s="20">
        <v>26.6</v>
      </c>
    </row>
    <row r="6" spans="1:10" x14ac:dyDescent="0.3">
      <c r="A6" s="15"/>
      <c r="B6" s="16" t="s">
        <v>37</v>
      </c>
      <c r="C6" s="17" t="s">
        <v>38</v>
      </c>
      <c r="D6" s="18" t="s">
        <v>39</v>
      </c>
      <c r="E6" s="17">
        <v>75</v>
      </c>
      <c r="F6" s="19">
        <v>26.73</v>
      </c>
      <c r="G6" s="17">
        <v>246.4</v>
      </c>
      <c r="H6" s="17">
        <v>7.3</v>
      </c>
      <c r="I6" s="17">
        <v>11.9</v>
      </c>
      <c r="J6" s="20">
        <v>27.5</v>
      </c>
    </row>
    <row r="7" spans="1:10" x14ac:dyDescent="0.3">
      <c r="A7" s="15"/>
      <c r="B7" s="16" t="s">
        <v>17</v>
      </c>
      <c r="C7" s="17" t="s">
        <v>40</v>
      </c>
      <c r="D7" s="18" t="s">
        <v>41</v>
      </c>
      <c r="E7" s="17">
        <v>200</v>
      </c>
      <c r="F7" s="19">
        <v>11.02</v>
      </c>
      <c r="G7" s="17">
        <v>95</v>
      </c>
      <c r="H7" s="17">
        <v>0</v>
      </c>
      <c r="I7" s="17" t="s">
        <v>28</v>
      </c>
      <c r="J7" s="20">
        <v>24</v>
      </c>
    </row>
    <row r="8" spans="1:10" x14ac:dyDescent="0.3">
      <c r="A8" s="15"/>
      <c r="B8" s="16" t="s">
        <v>25</v>
      </c>
      <c r="C8" s="17" t="s">
        <v>22</v>
      </c>
      <c r="D8" s="18" t="s">
        <v>42</v>
      </c>
      <c r="E8" s="17">
        <v>35</v>
      </c>
      <c r="F8" s="19">
        <v>1.79</v>
      </c>
      <c r="G8" s="17">
        <v>80.2</v>
      </c>
      <c r="H8" s="17">
        <v>3.8</v>
      </c>
      <c r="I8" s="17">
        <v>0.5</v>
      </c>
      <c r="J8" s="20">
        <v>22.1</v>
      </c>
    </row>
    <row r="9" spans="1:10" ht="15" thickBot="1" x14ac:dyDescent="0.35">
      <c r="A9" s="15"/>
      <c r="B9" s="21"/>
      <c r="C9" s="22"/>
      <c r="D9" s="23"/>
      <c r="E9" s="22"/>
      <c r="F9" s="24"/>
      <c r="G9" s="22"/>
      <c r="H9" s="22"/>
      <c r="I9" s="22"/>
      <c r="J9" s="25"/>
    </row>
    <row r="10" spans="1:10" ht="15" thickBot="1" x14ac:dyDescent="0.35">
      <c r="A10" s="26"/>
      <c r="B10" s="27"/>
      <c r="C10" s="28"/>
      <c r="D10" s="29"/>
      <c r="E10" s="28"/>
      <c r="F10" s="48">
        <f>F4+F5+F6+F7+F8+F9</f>
        <v>72</v>
      </c>
      <c r="G10" s="30">
        <f>G4+G5+G6+G7+G8+G9</f>
        <v>709.7</v>
      </c>
      <c r="H10" s="30">
        <f>H4+H5+H6+H7+H8+H9</f>
        <v>19.2</v>
      </c>
      <c r="I10" s="30">
        <f>I4+I5+I6+I7+I8+I9</f>
        <v>21.4</v>
      </c>
      <c r="J10" s="31">
        <f>J4+J5+J6+J7+J8+J9</f>
        <v>116.5</v>
      </c>
    </row>
    <row r="11" spans="1:10" x14ac:dyDescent="0.3">
      <c r="A11" s="9" t="s">
        <v>18</v>
      </c>
      <c r="B11" s="10"/>
      <c r="C11" s="11"/>
      <c r="D11" s="12"/>
      <c r="E11" s="11"/>
      <c r="F11" s="13"/>
      <c r="G11" s="11"/>
      <c r="H11" s="11"/>
      <c r="I11" s="11"/>
      <c r="J11" s="14"/>
    </row>
    <row r="12" spans="1:10" x14ac:dyDescent="0.3">
      <c r="A12" s="15"/>
      <c r="B12" s="16"/>
      <c r="C12" s="17"/>
      <c r="D12" s="18"/>
      <c r="E12" s="17"/>
      <c r="F12" s="19"/>
      <c r="G12" s="17"/>
      <c r="H12" s="17"/>
      <c r="I12" s="17"/>
      <c r="J12" s="20"/>
    </row>
    <row r="13" spans="1:10" ht="15" thickBot="1" x14ac:dyDescent="0.35">
      <c r="A13" s="26"/>
      <c r="B13" s="32"/>
      <c r="C13" s="33"/>
      <c r="D13" s="34"/>
      <c r="E13" s="33"/>
      <c r="F13" s="35"/>
      <c r="G13" s="33"/>
      <c r="H13" s="33"/>
      <c r="I13" s="33"/>
      <c r="J13" s="36"/>
    </row>
    <row r="14" spans="1:10" x14ac:dyDescent="0.3">
      <c r="A14" s="9" t="s">
        <v>19</v>
      </c>
      <c r="B14" s="10" t="s">
        <v>15</v>
      </c>
      <c r="C14" s="11" t="s">
        <v>43</v>
      </c>
      <c r="D14" s="12" t="s">
        <v>44</v>
      </c>
      <c r="E14" s="11">
        <v>60</v>
      </c>
      <c r="F14" s="13">
        <v>7.86</v>
      </c>
      <c r="G14" s="11">
        <v>60.6</v>
      </c>
      <c r="H14" s="11">
        <v>0.8</v>
      </c>
      <c r="I14" s="11">
        <v>3.7</v>
      </c>
      <c r="J14" s="14">
        <v>5.5</v>
      </c>
    </row>
    <row r="15" spans="1:10" x14ac:dyDescent="0.3">
      <c r="A15" s="15"/>
      <c r="B15" s="16" t="s">
        <v>20</v>
      </c>
      <c r="C15" s="17" t="s">
        <v>45</v>
      </c>
      <c r="D15" s="18" t="s">
        <v>46</v>
      </c>
      <c r="E15" s="17" t="s">
        <v>47</v>
      </c>
      <c r="F15" s="19">
        <v>19.260000000000002</v>
      </c>
      <c r="G15" s="17">
        <v>190.8</v>
      </c>
      <c r="H15" s="17">
        <v>7.3</v>
      </c>
      <c r="I15" s="17">
        <v>8.8000000000000007</v>
      </c>
      <c r="J15" s="20">
        <v>20.5</v>
      </c>
    </row>
    <row r="16" spans="1:10" x14ac:dyDescent="0.3">
      <c r="A16" s="15"/>
      <c r="B16" s="16" t="s">
        <v>23</v>
      </c>
      <c r="C16" s="17" t="s">
        <v>48</v>
      </c>
      <c r="D16" s="18" t="s">
        <v>49</v>
      </c>
      <c r="E16" s="17" t="s">
        <v>50</v>
      </c>
      <c r="F16" s="19">
        <v>43.97</v>
      </c>
      <c r="G16" s="17">
        <v>272.8</v>
      </c>
      <c r="H16" s="17">
        <v>15.5</v>
      </c>
      <c r="I16" s="17">
        <v>17.100000000000001</v>
      </c>
      <c r="J16" s="20">
        <v>14.1</v>
      </c>
    </row>
    <row r="17" spans="1:10" x14ac:dyDescent="0.3">
      <c r="A17" s="15"/>
      <c r="B17" s="16" t="s">
        <v>16</v>
      </c>
      <c r="C17" s="17" t="s">
        <v>51</v>
      </c>
      <c r="D17" s="18" t="s">
        <v>52</v>
      </c>
      <c r="E17" s="17">
        <v>150</v>
      </c>
      <c r="F17" s="19">
        <v>6.76</v>
      </c>
      <c r="G17" s="17">
        <v>221</v>
      </c>
      <c r="H17" s="17">
        <v>5.3</v>
      </c>
      <c r="I17" s="17">
        <v>6.2</v>
      </c>
      <c r="J17" s="20">
        <v>35.299999999999997</v>
      </c>
    </row>
    <row r="18" spans="1:10" x14ac:dyDescent="0.3">
      <c r="A18" s="15"/>
      <c r="B18" s="16" t="s">
        <v>17</v>
      </c>
      <c r="C18" s="17" t="s">
        <v>27</v>
      </c>
      <c r="D18" s="18" t="s">
        <v>30</v>
      </c>
      <c r="E18" s="17" t="s">
        <v>31</v>
      </c>
      <c r="F18" s="19">
        <v>2.06</v>
      </c>
      <c r="G18" s="17">
        <v>58</v>
      </c>
      <c r="H18" s="17">
        <v>0.2</v>
      </c>
      <c r="I18" s="17" t="s">
        <v>28</v>
      </c>
      <c r="J18" s="20">
        <v>15</v>
      </c>
    </row>
    <row r="19" spans="1:10" x14ac:dyDescent="0.3">
      <c r="A19" s="15"/>
      <c r="B19" s="16" t="s">
        <v>25</v>
      </c>
      <c r="C19" s="17" t="s">
        <v>22</v>
      </c>
      <c r="D19" s="18" t="s">
        <v>26</v>
      </c>
      <c r="E19" s="17">
        <v>30</v>
      </c>
      <c r="F19" s="19">
        <v>1.53</v>
      </c>
      <c r="G19" s="17">
        <v>63.6</v>
      </c>
      <c r="H19" s="17">
        <v>2.2999999999999998</v>
      </c>
      <c r="I19" s="17">
        <v>0.4</v>
      </c>
      <c r="J19" s="20">
        <v>14</v>
      </c>
    </row>
    <row r="20" spans="1:10" x14ac:dyDescent="0.3">
      <c r="A20" s="15"/>
      <c r="B20" s="16" t="s">
        <v>25</v>
      </c>
      <c r="C20" s="17" t="s">
        <v>22</v>
      </c>
      <c r="D20" s="18" t="s">
        <v>29</v>
      </c>
      <c r="E20" s="17">
        <v>30</v>
      </c>
      <c r="F20" s="19">
        <v>1.53</v>
      </c>
      <c r="G20" s="17">
        <v>68.7</v>
      </c>
      <c r="H20" s="17">
        <v>3.2</v>
      </c>
      <c r="I20" s="17">
        <v>0.4</v>
      </c>
      <c r="J20" s="20">
        <v>19</v>
      </c>
    </row>
    <row r="21" spans="1:10" ht="15" thickBot="1" x14ac:dyDescent="0.35">
      <c r="A21" s="15"/>
      <c r="B21" s="21"/>
      <c r="C21" s="22"/>
      <c r="D21" s="23"/>
      <c r="E21" s="22"/>
      <c r="F21" s="24"/>
      <c r="G21" s="22"/>
      <c r="H21" s="22"/>
      <c r="I21" s="22"/>
      <c r="J21" s="25"/>
    </row>
    <row r="22" spans="1:10" ht="15" thickBot="1" x14ac:dyDescent="0.35">
      <c r="A22" s="15"/>
      <c r="B22" s="37"/>
      <c r="C22" s="38"/>
      <c r="D22" s="39"/>
      <c r="E22" s="38"/>
      <c r="F22" s="47">
        <f>F14+F15+F16+F17+F18+F19+F20+F21</f>
        <v>82.970000000000013</v>
      </c>
      <c r="G22" s="40">
        <f>G14+G15+G16+G17+G18+G19+G20+G21</f>
        <v>935.50000000000011</v>
      </c>
      <c r="H22" s="40">
        <f>H14+H15+H16+H17+H18+H19+H20+H21</f>
        <v>34.6</v>
      </c>
      <c r="I22" s="40">
        <f>I14+I15+I16+I17+I18+I19+I20+I21</f>
        <v>36.6</v>
      </c>
      <c r="J22" s="41">
        <f>J14+J15+J16+J17+J18+J19+J20+J21</f>
        <v>123.4</v>
      </c>
    </row>
    <row r="23" spans="1:10" ht="15" thickBot="1" x14ac:dyDescent="0.35">
      <c r="A23" s="42" t="s">
        <v>24</v>
      </c>
      <c r="B23" s="42"/>
      <c r="C23" s="43"/>
      <c r="D23" s="43"/>
      <c r="E23" s="43"/>
      <c r="F23" s="44" t="s">
        <v>21</v>
      </c>
      <c r="G23" s="45">
        <f>G10+G22</f>
        <v>1645.2000000000003</v>
      </c>
      <c r="H23" s="45">
        <f>H10+H22</f>
        <v>53.8</v>
      </c>
      <c r="I23" s="45">
        <f>I10+I22</f>
        <v>58</v>
      </c>
      <c r="J23" s="46">
        <f>J10+J22</f>
        <v>239.9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2021-05-19T07:24:24Z</cp:lastPrinted>
  <dcterms:created xsi:type="dcterms:W3CDTF">2015-06-05T18:19:34Z</dcterms:created>
  <dcterms:modified xsi:type="dcterms:W3CDTF">2021-11-15T17:56:06Z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