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45087B86-077B-4B92-BF35-E86D34D1B00B}" xr6:coauthVersionLast="47" xr6:coauthVersionMax="47" xr10:uidLastSave="{00000000-0000-0000-0000-000000000000}"/>
  <bookViews>
    <workbookView xWindow="780" yWindow="780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2" i="1"/>
  <c r="I10" i="1"/>
  <c r="I23" i="1" s="1"/>
  <c r="I22" i="1"/>
  <c r="H10" i="1"/>
  <c r="H22" i="1"/>
  <c r="H23" i="1" s="1"/>
  <c r="G10" i="1"/>
  <c r="G23" i="1" s="1"/>
  <c r="G22" i="1"/>
  <c r="F22" i="1"/>
  <c r="F10" i="1"/>
  <c r="J23" i="1" l="1"/>
</calcChain>
</file>

<file path=xl/sharedStrings.xml><?xml version="1.0" encoding="utf-8"?>
<sst xmlns="http://schemas.openxmlformats.org/spreadsheetml/2006/main" count="62" uniqueCount="54">
  <si>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</si>
  <si>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</si>
  <si>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</si>
  <si>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</si>
  <si>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</si>
  <si>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</si>
  <si>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</si>
  <si>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</si>
  <si>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</si>
  <si>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</si>
  <si>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</si>
  <si>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</si>
  <si>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</si>
  <si>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</si>
  <si>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</si>
  <si>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</si>
  <si>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</si>
  <si>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</si>
  <si>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</si>
  <si>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</si>
  <si>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</si>
  <si>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</si>
  <si>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</si>
  <si>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</si>
  <si>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</si>
  <si>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</si>
  <si>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</si>
  <si>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262/94</t>
  </si>
  <si>
    <t>200/10</t>
  </si>
  <si>
    <t>выпечка</t>
  </si>
  <si>
    <t>Хлеб витаминизированный</t>
  </si>
  <si>
    <t>250/5/10</t>
  </si>
  <si>
    <t>71/04</t>
  </si>
  <si>
    <t>Винегрет авощной</t>
  </si>
  <si>
    <t>332/94</t>
  </si>
  <si>
    <t>Тефтели рыбные с маслом</t>
  </si>
  <si>
    <t>110/10</t>
  </si>
  <si>
    <t>472/94</t>
  </si>
  <si>
    <t>Картофельное пюре</t>
  </si>
  <si>
    <t>150</t>
  </si>
  <si>
    <t>685/04</t>
  </si>
  <si>
    <t>Чай с сахаром и лимоном</t>
  </si>
  <si>
    <t>200/15/10</t>
  </si>
  <si>
    <t>0</t>
  </si>
  <si>
    <t>Йогурт</t>
  </si>
  <si>
    <t>1 шт</t>
  </si>
  <si>
    <t>212/97</t>
  </si>
  <si>
    <t>Суп-пюре картофельный с мясом и гренками</t>
  </si>
  <si>
    <t>Каша иолочная пшенная с маслом</t>
  </si>
  <si>
    <t>695/94</t>
  </si>
  <si>
    <t>Ватрушка с творогом</t>
  </si>
  <si>
    <t>82/03</t>
  </si>
  <si>
    <t>Кисель витаминизированный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</si>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</sst>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32</v>
      </c>
      <c r="D4" s="12" t="s">
        <v>33</v>
      </c>
      <c r="E4" s="11">
        <v>80</v>
      </c>
      <c r="F4" s="13">
        <v>6.59</v>
      </c>
      <c r="G4" s="11">
        <v>99.2</v>
      </c>
      <c r="H4" s="11">
        <v>1.2</v>
      </c>
      <c r="I4" s="11">
        <v>8.1</v>
      </c>
      <c r="J4" s="14">
        <v>5.4</v>
      </c>
    </row>
    <row r="5" spans="1:10" x14ac:dyDescent="0.25">
      <c r="A5" s="15"/>
      <c r="B5" s="16" t="s">
        <v>23</v>
      </c>
      <c r="C5" s="17" t="s">
        <v>34</v>
      </c>
      <c r="D5" s="18" t="s">
        <v>35</v>
      </c>
      <c r="E5" s="17" t="s">
        <v>36</v>
      </c>
      <c r="F5" s="19">
        <v>43.96</v>
      </c>
      <c r="G5" s="17">
        <v>272.8</v>
      </c>
      <c r="H5" s="17">
        <v>15.5</v>
      </c>
      <c r="I5" s="17">
        <v>17.100000000000001</v>
      </c>
      <c r="J5" s="20">
        <v>14.1</v>
      </c>
    </row>
    <row r="6" spans="1:10" x14ac:dyDescent="0.25">
      <c r="A6" s="15"/>
      <c r="B6" s="16" t="s">
        <v>16</v>
      </c>
      <c r="C6" s="17" t="s">
        <v>37</v>
      </c>
      <c r="D6" s="18" t="s">
        <v>38</v>
      </c>
      <c r="E6" s="17" t="s">
        <v>39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25">
      <c r="A7" s="15"/>
      <c r="B7" s="16" t="s">
        <v>17</v>
      </c>
      <c r="C7" s="17" t="s">
        <v>40</v>
      </c>
      <c r="D7" s="18" t="s">
        <v>41</v>
      </c>
      <c r="E7" s="17" t="s">
        <v>42</v>
      </c>
      <c r="F7" s="19">
        <v>4.37</v>
      </c>
      <c r="G7" s="17">
        <v>61.1</v>
      </c>
      <c r="H7" s="17">
        <v>0.3</v>
      </c>
      <c r="I7" s="17" t="s">
        <v>43</v>
      </c>
      <c r="J7" s="20">
        <v>15.3</v>
      </c>
    </row>
    <row r="8" spans="1:10" x14ac:dyDescent="0.25">
      <c r="A8" s="15"/>
      <c r="B8" s="16" t="s">
        <v>25</v>
      </c>
      <c r="C8" s="17" t="s">
        <v>22</v>
      </c>
      <c r="D8" s="18" t="s">
        <v>30</v>
      </c>
      <c r="E8" s="17">
        <v>35</v>
      </c>
      <c r="F8" s="19">
        <v>1.76</v>
      </c>
      <c r="G8" s="17">
        <v>80.2</v>
      </c>
      <c r="H8" s="17">
        <v>3.8</v>
      </c>
      <c r="I8" s="17">
        <v>0.5</v>
      </c>
      <c r="J8" s="20">
        <v>22.1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72.000000000000014</v>
      </c>
      <c r="G10" s="30">
        <f>G4+G5+G6+G7+G8+G9</f>
        <v>676.80000000000007</v>
      </c>
      <c r="H10" s="30">
        <f>H4+H5+H6+H7+H8+H9</f>
        <v>24</v>
      </c>
      <c r="I10" s="30">
        <f>I4+I5+I6+I7+I8+I9</f>
        <v>32.5</v>
      </c>
      <c r="J10" s="31">
        <f>J4+J5+J6+J7+J8+J9</f>
        <v>78.800000000000011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22</v>
      </c>
      <c r="D14" s="12" t="s">
        <v>44</v>
      </c>
      <c r="E14" s="11" t="s">
        <v>45</v>
      </c>
      <c r="F14" s="13">
        <v>18.3</v>
      </c>
      <c r="G14" s="11">
        <v>107.1</v>
      </c>
      <c r="H14" s="11">
        <v>3.5</v>
      </c>
      <c r="I14" s="11">
        <v>3.1</v>
      </c>
      <c r="J14" s="14">
        <v>16.3</v>
      </c>
    </row>
    <row r="15" spans="1:10" x14ac:dyDescent="0.25">
      <c r="A15" s="15"/>
      <c r="B15" s="16" t="s">
        <v>20</v>
      </c>
      <c r="C15" s="17" t="s">
        <v>46</v>
      </c>
      <c r="D15" s="18" t="s">
        <v>47</v>
      </c>
      <c r="E15" s="17" t="s">
        <v>31</v>
      </c>
      <c r="F15" s="19">
        <v>18.38</v>
      </c>
      <c r="G15" s="17">
        <v>206.9</v>
      </c>
      <c r="H15" s="17">
        <v>6.8</v>
      </c>
      <c r="I15" s="17">
        <v>6.6</v>
      </c>
      <c r="J15" s="20">
        <v>29.1</v>
      </c>
    </row>
    <row r="16" spans="1:10" x14ac:dyDescent="0.25">
      <c r="A16" s="15"/>
      <c r="B16" s="16" t="s">
        <v>23</v>
      </c>
      <c r="C16" s="17" t="s">
        <v>27</v>
      </c>
      <c r="D16" s="18" t="s">
        <v>48</v>
      </c>
      <c r="E16" s="17" t="s">
        <v>28</v>
      </c>
      <c r="F16" s="19">
        <v>17.850000000000001</v>
      </c>
      <c r="G16" s="17">
        <v>214</v>
      </c>
      <c r="H16" s="17">
        <v>4.7</v>
      </c>
      <c r="I16" s="17">
        <v>9.6</v>
      </c>
      <c r="J16" s="20">
        <v>26.8</v>
      </c>
    </row>
    <row r="17" spans="1:10" x14ac:dyDescent="0.25">
      <c r="A17" s="15"/>
      <c r="B17" s="16" t="s">
        <v>29</v>
      </c>
      <c r="C17" s="17" t="s">
        <v>49</v>
      </c>
      <c r="D17" s="18" t="s">
        <v>50</v>
      </c>
      <c r="E17" s="17">
        <v>80</v>
      </c>
      <c r="F17" s="19">
        <v>14.47</v>
      </c>
      <c r="G17" s="17">
        <v>127.3</v>
      </c>
      <c r="H17" s="17">
        <v>9.9</v>
      </c>
      <c r="I17" s="17">
        <v>5.8</v>
      </c>
      <c r="J17" s="20">
        <v>31.8</v>
      </c>
    </row>
    <row r="18" spans="1:10" x14ac:dyDescent="0.25">
      <c r="A18" s="15"/>
      <c r="B18" s="16" t="s">
        <v>17</v>
      </c>
      <c r="C18" s="17" t="s">
        <v>51</v>
      </c>
      <c r="D18" s="18" t="s">
        <v>52</v>
      </c>
      <c r="E18" s="17">
        <v>200</v>
      </c>
      <c r="F18" s="19">
        <v>11.02</v>
      </c>
      <c r="G18" s="17">
        <v>95</v>
      </c>
      <c r="H18" s="17">
        <v>0</v>
      </c>
      <c r="I18" s="17">
        <v>0</v>
      </c>
      <c r="J18" s="20">
        <v>24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30</v>
      </c>
      <c r="F19" s="19">
        <v>1.49</v>
      </c>
      <c r="G19" s="17">
        <v>63.6</v>
      </c>
      <c r="H19" s="17">
        <v>2.2999999999999998</v>
      </c>
      <c r="I19" s="17">
        <v>0.4</v>
      </c>
      <c r="J19" s="20">
        <v>14</v>
      </c>
    </row>
    <row r="20" spans="1:10" x14ac:dyDescent="0.25">
      <c r="A20" s="15"/>
      <c r="B20" s="16" t="s">
        <v>25</v>
      </c>
      <c r="C20" s="17" t="s">
        <v>22</v>
      </c>
      <c r="D20" s="18" t="s">
        <v>53</v>
      </c>
      <c r="E20" s="17">
        <v>30</v>
      </c>
      <c r="F20" s="19">
        <v>1.49</v>
      </c>
      <c r="G20" s="17">
        <v>68.7</v>
      </c>
      <c r="H20" s="17">
        <v>3.2</v>
      </c>
      <c r="I20" s="17">
        <v>0.4</v>
      </c>
      <c r="J20" s="20">
        <v>19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8">
        <f>F14+F15+F16+F17+F18+F19+F20+F21</f>
        <v>82.999999999999986</v>
      </c>
      <c r="G22" s="40">
        <f>G14+G15+G16+G17+G18+G19+G20+G21</f>
        <v>882.6</v>
      </c>
      <c r="H22" s="40">
        <f>H14+H15+H16+H17+H18+H19+H20+H21</f>
        <v>30.4</v>
      </c>
      <c r="I22" s="40">
        <f>I14+I15+I16+I17+I18+I19+I20+I21</f>
        <v>25.899999999999995</v>
      </c>
      <c r="J22" s="41">
        <f>J14+J15+J16+J17+J18+J19+J20+J21</f>
        <v>161</v>
      </c>
    </row>
    <row r="23" spans="1:10" ht="15.75" thickBot="1" x14ac:dyDescent="0.3">
      <c r="A23" s="42" t="s">
        <v>24</v>
      </c>
      <c r="B23" s="42"/>
      <c r="C23" s="43"/>
      <c r="D23" s="43"/>
      <c r="E23" s="43"/>
      <c r="F23" s="44" t="s">
        <v>21</v>
      </c>
      <c r="G23" s="45">
        <f>G10+G22</f>
        <v>1559.4</v>
      </c>
      <c r="H23" s="45">
        <f>H10+H22</f>
        <v>54.4</v>
      </c>
      <c r="I23" s="45">
        <f>I10+I22</f>
        <v>58.399999999999991</v>
      </c>
      <c r="J23" s="46">
        <f>J10+J22</f>
        <v>239.8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2021-11-09T13:32:23Z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