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A5A4D5BF-3332-4A45-BEA6-C428588022A3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3" i="1"/>
  <c r="I11" i="1"/>
  <c r="I24" i="1" s="1"/>
  <c r="H11" i="1"/>
  <c r="H23" i="1"/>
  <c r="H24" i="1" s="1"/>
  <c r="G11" i="1"/>
  <c r="G23" i="1"/>
  <c r="F23" i="1"/>
  <c r="F11" i="1"/>
  <c r="J24" i="1" l="1"/>
  <c r="G24" i="1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<sst xmlns="http://schemas.openxmlformats.org/spreadsheetml/2006/main" count="63" uniqueCount="51">
  <si>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</si>
  <si>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</si>
  <si>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</si>
  <si>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</si>
  <si>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</si>
  <si>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</si>
  <si>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</si>
  <si>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</si>
  <si>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</si>
  <si>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</si>
  <si>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</si>
  <si>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</si>
  <si>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</si>
  <si>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</si>
  <si>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</si>
  <si>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</si>
  <si>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</si>
  <si>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</si>
  <si>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</si>
  <si>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</si>
  <si>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</si>
  <si>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</si>
  <si>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</si>
  <si>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</si>
  <si>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</si>
  <si>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</si>
  <si>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</si>
  <si>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 xml:space="preserve"> Хлеб витаминизированный</t>
  </si>
  <si>
    <t>ттк</t>
  </si>
  <si>
    <t>60</t>
  </si>
  <si>
    <t>150</t>
  </si>
  <si>
    <t>7//03</t>
  </si>
  <si>
    <t>Салат "Здоровье"</t>
  </si>
  <si>
    <t>324/94</t>
  </si>
  <si>
    <t>Котлета рыбная с маслом</t>
  </si>
  <si>
    <t>110/5</t>
  </si>
  <si>
    <t>469/94</t>
  </si>
  <si>
    <t>Макароны отварные</t>
  </si>
  <si>
    <t>692/04</t>
  </si>
  <si>
    <t>Кофейный напиток</t>
  </si>
  <si>
    <t>Нарезка свежий огурец</t>
  </si>
  <si>
    <t>151/94</t>
  </si>
  <si>
    <t>Суп-лапша домашняя с мясом</t>
  </si>
  <si>
    <t>250/20</t>
  </si>
  <si>
    <t>518/97</t>
  </si>
  <si>
    <t xml:space="preserve">Котлета куриная </t>
  </si>
  <si>
    <t>13,,5</t>
  </si>
  <si>
    <t>472/94</t>
  </si>
  <si>
    <t>Картофельное пюре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</si>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</sst>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165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showRowColHeaders="0" tabSelected="1" workbookViewId="0">
      <selection activeCell="B24" sqref="B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44491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48" t="s">
        <v>31</v>
      </c>
      <c r="D4" s="12" t="s">
        <v>32</v>
      </c>
      <c r="E4" s="11" t="s">
        <v>29</v>
      </c>
      <c r="F4" s="13">
        <v>5.79</v>
      </c>
      <c r="G4" s="11">
        <v>74.2</v>
      </c>
      <c r="H4" s="11">
        <v>0.7</v>
      </c>
      <c r="I4" s="11">
        <v>0.6</v>
      </c>
      <c r="J4" s="14">
        <v>5.5</v>
      </c>
    </row>
    <row r="5" spans="1:10" x14ac:dyDescent="0.25">
      <c r="A5" s="15"/>
      <c r="B5" s="16" t="s">
        <v>23</v>
      </c>
      <c r="C5" s="17" t="s">
        <v>33</v>
      </c>
      <c r="D5" s="18" t="s">
        <v>34</v>
      </c>
      <c r="E5" s="17" t="s">
        <v>35</v>
      </c>
      <c r="F5" s="19">
        <v>48.28</v>
      </c>
      <c r="G5" s="17">
        <v>151.9</v>
      </c>
      <c r="H5" s="17">
        <v>10.5</v>
      </c>
      <c r="I5" s="17">
        <v>9.1999999999999993</v>
      </c>
      <c r="J5" s="20">
        <v>6.9</v>
      </c>
    </row>
    <row r="6" spans="1:10" x14ac:dyDescent="0.25">
      <c r="A6" s="15"/>
      <c r="B6" s="16" t="s">
        <v>16</v>
      </c>
      <c r="C6" s="17" t="s">
        <v>36</v>
      </c>
      <c r="D6" s="18" t="s">
        <v>37</v>
      </c>
      <c r="E6" s="17" t="s">
        <v>30</v>
      </c>
      <c r="F6" s="19">
        <v>6.76</v>
      </c>
      <c r="G6" s="17">
        <v>221</v>
      </c>
      <c r="H6" s="17">
        <v>5.3</v>
      </c>
      <c r="I6" s="17">
        <v>6.2</v>
      </c>
      <c r="J6" s="20">
        <v>35.299999999999997</v>
      </c>
    </row>
    <row r="7" spans="1:10" x14ac:dyDescent="0.25">
      <c r="A7" s="15"/>
      <c r="B7" s="16" t="s">
        <v>17</v>
      </c>
      <c r="C7" s="17" t="s">
        <v>38</v>
      </c>
      <c r="D7" s="18" t="s">
        <v>39</v>
      </c>
      <c r="E7" s="17">
        <v>200</v>
      </c>
      <c r="F7" s="19">
        <v>8.8699999999999992</v>
      </c>
      <c r="G7" s="17">
        <v>134</v>
      </c>
      <c r="H7" s="17">
        <v>2.4</v>
      </c>
      <c r="I7" s="17">
        <v>1.6</v>
      </c>
      <c r="J7" s="20">
        <v>27.5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25">
      <c r="A9" s="15"/>
      <c r="B9" s="16" t="s">
        <v>25</v>
      </c>
      <c r="C9" s="17" t="s">
        <v>22</v>
      </c>
      <c r="D9" s="18" t="s">
        <v>27</v>
      </c>
      <c r="E9" s="17">
        <v>25</v>
      </c>
      <c r="F9" s="19">
        <v>1.28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.75" thickBot="1" x14ac:dyDescent="0.3">
      <c r="A10" s="15"/>
      <c r="B10" s="16"/>
      <c r="C10" s="17"/>
      <c r="D10" s="18"/>
      <c r="E10" s="17"/>
      <c r="F10" s="19"/>
      <c r="G10" s="17"/>
      <c r="H10" s="17"/>
      <c r="I10" s="17"/>
      <c r="J10" s="20"/>
    </row>
    <row r="11" spans="1:10" ht="15.75" thickBot="1" x14ac:dyDescent="0.3">
      <c r="A11" s="26"/>
      <c r="B11" s="27"/>
      <c r="C11" s="28"/>
      <c r="D11" s="29"/>
      <c r="E11" s="28"/>
      <c r="F11" s="47">
        <f>F4+F5+F6+F7+F8+F9+F10</f>
        <v>72</v>
      </c>
      <c r="G11" s="30">
        <f>G4+G5+G6+G7+G8+G9+G10</f>
        <v>680.8</v>
      </c>
      <c r="H11" s="30">
        <f>H4+H5+H6+H7+H8+H9+H10</f>
        <v>23.2</v>
      </c>
      <c r="I11" s="30">
        <f>I4+I5+I6+I7+I8+I10</f>
        <v>17.8</v>
      </c>
      <c r="J11" s="31">
        <f>J4+J5+J6+J7+J8+J9+J10</f>
        <v>100.29999999999998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28</v>
      </c>
      <c r="D15" s="12" t="s">
        <v>40</v>
      </c>
      <c r="E15" s="11">
        <v>60</v>
      </c>
      <c r="F15" s="13">
        <v>9.3000000000000007</v>
      </c>
      <c r="G15" s="11">
        <v>7.8</v>
      </c>
      <c r="H15" s="11">
        <v>0.5</v>
      </c>
      <c r="I15" s="11">
        <v>0</v>
      </c>
      <c r="J15" s="14">
        <v>1.6</v>
      </c>
    </row>
    <row r="16" spans="1:10" x14ac:dyDescent="0.25">
      <c r="A16" s="15"/>
      <c r="B16" s="16" t="s">
        <v>20</v>
      </c>
      <c r="C16" s="17" t="s">
        <v>41</v>
      </c>
      <c r="D16" s="18" t="s">
        <v>42</v>
      </c>
      <c r="E16" s="17" t="s">
        <v>43</v>
      </c>
      <c r="F16" s="19">
        <v>15.18</v>
      </c>
      <c r="G16" s="17">
        <v>151.5</v>
      </c>
      <c r="H16" s="17">
        <v>7.5</v>
      </c>
      <c r="I16" s="17">
        <v>6.7</v>
      </c>
      <c r="J16" s="20">
        <v>13.9</v>
      </c>
    </row>
    <row r="17" spans="1:10" x14ac:dyDescent="0.25">
      <c r="A17" s="15"/>
      <c r="B17" s="16" t="s">
        <v>23</v>
      </c>
      <c r="C17" s="17" t="s">
        <v>44</v>
      </c>
      <c r="D17" s="18" t="s">
        <v>45</v>
      </c>
      <c r="E17" s="17">
        <v>100</v>
      </c>
      <c r="F17" s="19">
        <v>34.76</v>
      </c>
      <c r="G17" s="17">
        <v>271</v>
      </c>
      <c r="H17" s="17">
        <v>18.600000000000001</v>
      </c>
      <c r="I17" s="17" t="s">
        <v>46</v>
      </c>
      <c r="J17" s="20">
        <v>18.2</v>
      </c>
    </row>
    <row r="18" spans="1:10" x14ac:dyDescent="0.25">
      <c r="A18" s="15"/>
      <c r="B18" s="16" t="s">
        <v>16</v>
      </c>
      <c r="C18" s="17" t="s">
        <v>47</v>
      </c>
      <c r="D18" s="18" t="s">
        <v>48</v>
      </c>
      <c r="E18" s="17">
        <v>150</v>
      </c>
      <c r="F18" s="19">
        <v>15.32</v>
      </c>
      <c r="G18" s="17">
        <v>163.5</v>
      </c>
      <c r="H18" s="17">
        <v>3.2</v>
      </c>
      <c r="I18" s="17">
        <v>6.8</v>
      </c>
      <c r="J18" s="20">
        <v>21.9</v>
      </c>
    </row>
    <row r="19" spans="1:10" x14ac:dyDescent="0.25">
      <c r="A19" s="15"/>
      <c r="B19" s="16" t="s">
        <v>17</v>
      </c>
      <c r="C19" s="17" t="s">
        <v>49</v>
      </c>
      <c r="D19" s="18" t="s">
        <v>50</v>
      </c>
      <c r="E19" s="17">
        <v>200</v>
      </c>
      <c r="F19" s="19">
        <v>6.4</v>
      </c>
      <c r="G19" s="17">
        <v>126</v>
      </c>
      <c r="H19" s="17">
        <v>1.2</v>
      </c>
      <c r="I19" s="17">
        <v>0</v>
      </c>
      <c r="J19" s="20">
        <v>31.6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20</v>
      </c>
      <c r="F20" s="19">
        <v>1.02</v>
      </c>
      <c r="G20" s="17">
        <v>42.4</v>
      </c>
      <c r="H20" s="17">
        <v>1.6</v>
      </c>
      <c r="I20" s="17">
        <v>0.2</v>
      </c>
      <c r="J20" s="20">
        <v>9.3000000000000007</v>
      </c>
    </row>
    <row r="21" spans="1:10" x14ac:dyDescent="0.25">
      <c r="A21" s="15"/>
      <c r="B21" s="16" t="s">
        <v>25</v>
      </c>
      <c r="C21" s="17" t="s">
        <v>22</v>
      </c>
      <c r="D21" s="18" t="s">
        <v>27</v>
      </c>
      <c r="E21" s="17">
        <v>20</v>
      </c>
      <c r="F21" s="19">
        <v>1.02</v>
      </c>
      <c r="G21" s="17">
        <v>45.8</v>
      </c>
      <c r="H21" s="17">
        <v>2.2000000000000002</v>
      </c>
      <c r="I21" s="17">
        <v>0.3</v>
      </c>
      <c r="J21" s="20">
        <v>12.6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9">
        <f>F15+F16+F17+F18+F19+F20+F21+F22</f>
        <v>83</v>
      </c>
      <c r="G23" s="40">
        <f>G15+G16+G17+G18+G19+G20+G21+G22</f>
        <v>807.99999999999989</v>
      </c>
      <c r="H23" s="40">
        <f>H15+H16+H17+H18+H19+H20+H21+H22</f>
        <v>34.800000000000004</v>
      </c>
      <c r="I23" s="40">
        <v>27.5</v>
      </c>
      <c r="J23" s="41">
        <f>J15+J16+J17+J18+J19+J20+J21+J22</f>
        <v>109.1</v>
      </c>
    </row>
    <row r="24" spans="1:10" ht="15.75" thickBot="1" x14ac:dyDescent="0.3">
      <c r="A24" s="42" t="s">
        <v>24</v>
      </c>
      <c r="B24" s="42"/>
      <c r="C24" s="43"/>
      <c r="D24" s="43"/>
      <c r="E24" s="43"/>
      <c r="F24" s="44" t="s">
        <v>21</v>
      </c>
      <c r="G24" s="45">
        <f>G11+G23</f>
        <v>1488.7999999999997</v>
      </c>
      <c r="H24" s="45">
        <f>H11+H23</f>
        <v>58</v>
      </c>
      <c r="I24" s="45">
        <f>I11+I23</f>
        <v>45.3</v>
      </c>
      <c r="J24" s="46">
        <f>J11+J23</f>
        <v>209.39999999999998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2021-10-21T12:52:18Z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