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22B9B362-1547-409A-8904-B0350920236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J22" i="1"/>
  <c r="I11" i="1"/>
  <c r="I22" i="1"/>
  <c r="H11" i="1"/>
  <c r="H22" i="1"/>
  <c r="H23" i="1"/>
  <c r="G11" i="1"/>
  <c r="G23" i="1" s="1"/>
  <c r="G22" i="1"/>
  <c r="F22" i="1"/>
  <c r="F11" i="1"/>
  <c r="I23" i="1" l="1"/>
  <c r="J23" i="1"/>
</calcChain>
</file>

<file path=xl/sharedStrings.xml><?xml version="1.0" encoding="utf-8"?>
<sst xmlns="http://schemas.openxmlformats.org/spreadsheetml/2006/main" count="61" uniqueCount="48">
  <si>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</si>
  <si>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</si>
  <si>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</si>
  <si>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</si>
  <si>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</si>
  <si>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</si>
  <si>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</si>
  <si>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</si>
  <si>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</si>
  <si>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</si>
  <si>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</si>
  <si>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</si>
  <si>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</si>
  <si>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</si>
  <si>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</si>
  <si>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</si>
  <si>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</si>
  <si>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</si>
  <si>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</si>
  <si>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</si>
  <si>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</si>
  <si>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</si>
  <si>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</si>
  <si>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</si>
  <si>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</si>
  <si>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</si>
  <si>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</si>
  <si>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</si>
  <si>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</si>
  <si>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</si>
  <si>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</si>
  <si>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</si>
  <si>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Яйцо отварное</t>
  </si>
  <si>
    <t>1 шт.</t>
  </si>
  <si>
    <t>423/94</t>
  </si>
  <si>
    <t xml:space="preserve">Тефтели  с рисом </t>
  </si>
  <si>
    <t>472/94</t>
  </si>
  <si>
    <t>Картофельное пюре</t>
  </si>
  <si>
    <t>3//97</t>
  </si>
  <si>
    <t>Бутерброд с маслом и сыром</t>
  </si>
  <si>
    <t>20/20/40</t>
  </si>
  <si>
    <t>138/94</t>
  </si>
  <si>
    <t>Суп картофельный с бобовыми и мясам</t>
  </si>
  <si>
    <t>250/20</t>
  </si>
  <si>
    <t>35/03</t>
  </si>
  <si>
    <t>Каша молочная "Дружба" с маслом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</si>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</sst>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7" xfId="0" applyFont="1" applyFill="1" applyBorder="1"/>
    <xf numFmtId="164" fontId="3" fillId="0" borderId="27" xfId="1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44489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11.2</v>
      </c>
      <c r="G4" s="11">
        <v>63</v>
      </c>
      <c r="H4" s="11">
        <v>5.0999999999999996</v>
      </c>
      <c r="I4" s="11">
        <v>4.5999999999999996</v>
      </c>
      <c r="J4" s="14">
        <v>0.3</v>
      </c>
    </row>
    <row r="5" spans="1:10" x14ac:dyDescent="0.3">
      <c r="A5" s="15"/>
      <c r="B5" s="16" t="s">
        <v>23</v>
      </c>
      <c r="C5" s="17" t="s">
        <v>34</v>
      </c>
      <c r="D5" s="18" t="s">
        <v>35</v>
      </c>
      <c r="E5" s="17">
        <v>95</v>
      </c>
      <c r="F5" s="19">
        <v>41.38</v>
      </c>
      <c r="G5" s="17">
        <v>158.6</v>
      </c>
      <c r="H5" s="17">
        <v>10.1</v>
      </c>
      <c r="I5" s="17">
        <v>8.9</v>
      </c>
      <c r="J5" s="20">
        <v>8.9</v>
      </c>
    </row>
    <row r="6" spans="1:10" x14ac:dyDescent="0.3">
      <c r="A6" s="15"/>
      <c r="B6" s="16" t="s">
        <v>16</v>
      </c>
      <c r="C6" s="17" t="s">
        <v>36</v>
      </c>
      <c r="D6" s="18" t="s">
        <v>37</v>
      </c>
      <c r="E6" s="17">
        <v>150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3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3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3">
      <c r="A9" s="15"/>
      <c r="B9" s="16" t="s">
        <v>25</v>
      </c>
      <c r="C9" s="17" t="s">
        <v>22</v>
      </c>
      <c r="D9" s="18" t="s">
        <v>29</v>
      </c>
      <c r="E9" s="17">
        <v>20</v>
      </c>
      <c r="F9" s="19">
        <v>1.02</v>
      </c>
      <c r="G9" s="17">
        <v>45.8</v>
      </c>
      <c r="H9" s="17">
        <v>2.2000000000000002</v>
      </c>
      <c r="I9" s="17">
        <v>0.3</v>
      </c>
      <c r="J9" s="20">
        <v>12.6</v>
      </c>
    </row>
    <row r="10" spans="1:10" ht="15" thickBot="1" x14ac:dyDescent="0.35">
      <c r="A10" s="15"/>
      <c r="B10" s="48"/>
      <c r="C10" s="49"/>
      <c r="D10" s="50"/>
      <c r="E10" s="49"/>
      <c r="F10" s="51"/>
      <c r="G10" s="49"/>
      <c r="H10" s="49"/>
      <c r="I10" s="49"/>
      <c r="J10" s="52"/>
    </row>
    <row r="11" spans="1:10" ht="15" thickBot="1" x14ac:dyDescent="0.35">
      <c r="A11" s="26"/>
      <c r="B11" s="27"/>
      <c r="C11" s="28"/>
      <c r="D11" s="29"/>
      <c r="E11" s="28"/>
      <c r="F11" s="53">
        <f>F4+F5+F6+F7+F8+F9+F10</f>
        <v>72</v>
      </c>
      <c r="G11" s="30">
        <f>G4+G5+G6+G7+G8+G9+G10</f>
        <v>531.29999999999995</v>
      </c>
      <c r="H11" s="30">
        <f>H4+H5+H6+H7+H8+H9+H10</f>
        <v>22.4</v>
      </c>
      <c r="I11" s="30">
        <f>I4+I5+I6+I7+I8+I9+I10</f>
        <v>20.8</v>
      </c>
      <c r="J11" s="31">
        <f>J4+J5+J6+J7+J8+J9+J10</f>
        <v>68</v>
      </c>
    </row>
    <row r="12" spans="1:10" x14ac:dyDescent="0.3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3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 x14ac:dyDescent="0.35">
      <c r="A14" s="26"/>
      <c r="B14" s="32"/>
      <c r="C14" s="33"/>
      <c r="D14" s="34"/>
      <c r="E14" s="33"/>
      <c r="F14" s="35"/>
      <c r="G14" s="33"/>
      <c r="H14" s="33"/>
      <c r="I14" s="33"/>
      <c r="J14" s="36"/>
    </row>
    <row r="15" spans="1:10" x14ac:dyDescent="0.3">
      <c r="A15" s="9" t="s">
        <v>19</v>
      </c>
      <c r="B15" s="10" t="s">
        <v>15</v>
      </c>
      <c r="C15" s="54" t="s">
        <v>38</v>
      </c>
      <c r="D15" s="12" t="s">
        <v>39</v>
      </c>
      <c r="E15" s="11" t="s">
        <v>40</v>
      </c>
      <c r="F15" s="13">
        <v>21.49</v>
      </c>
      <c r="G15" s="11">
        <v>295.60000000000002</v>
      </c>
      <c r="H15" s="11">
        <v>9.1999999999999993</v>
      </c>
      <c r="I15" s="11">
        <v>20.9</v>
      </c>
      <c r="J15" s="14">
        <v>27.8</v>
      </c>
    </row>
    <row r="16" spans="1:10" x14ac:dyDescent="0.3">
      <c r="A16" s="15"/>
      <c r="B16" s="16" t="s">
        <v>20</v>
      </c>
      <c r="C16" s="17" t="s">
        <v>41</v>
      </c>
      <c r="D16" s="18" t="s">
        <v>42</v>
      </c>
      <c r="E16" s="17" t="s">
        <v>43</v>
      </c>
      <c r="F16" s="19">
        <v>26.22</v>
      </c>
      <c r="G16" s="17">
        <v>200.9</v>
      </c>
      <c r="H16" s="17">
        <v>12.4</v>
      </c>
      <c r="I16" s="17">
        <v>6.8</v>
      </c>
      <c r="J16" s="20">
        <v>22.3</v>
      </c>
    </row>
    <row r="17" spans="1:10" x14ac:dyDescent="0.3">
      <c r="A17" s="15"/>
      <c r="B17" s="16" t="s">
        <v>23</v>
      </c>
      <c r="C17" s="17" t="s">
        <v>44</v>
      </c>
      <c r="D17" s="18" t="s">
        <v>45</v>
      </c>
      <c r="E17" s="17" t="s">
        <v>31</v>
      </c>
      <c r="F17" s="19">
        <v>22.1</v>
      </c>
      <c r="G17" s="17">
        <v>320</v>
      </c>
      <c r="H17" s="17">
        <v>7.3</v>
      </c>
      <c r="I17" s="17">
        <v>12.4</v>
      </c>
      <c r="J17" s="20">
        <v>44.7</v>
      </c>
    </row>
    <row r="18" spans="1:10" x14ac:dyDescent="0.3">
      <c r="A18" s="15"/>
      <c r="B18" s="16" t="s">
        <v>17</v>
      </c>
      <c r="C18" s="17" t="s">
        <v>46</v>
      </c>
      <c r="D18" s="18" t="s">
        <v>47</v>
      </c>
      <c r="E18" s="17">
        <v>200</v>
      </c>
      <c r="F18" s="19">
        <v>10.38</v>
      </c>
      <c r="G18" s="17">
        <v>190</v>
      </c>
      <c r="H18" s="17">
        <v>4.9000000000000004</v>
      </c>
      <c r="I18" s="17">
        <v>5</v>
      </c>
      <c r="J18" s="20">
        <v>32.5</v>
      </c>
    </row>
    <row r="19" spans="1:10" x14ac:dyDescent="0.3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1.28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3">
      <c r="A20" s="15"/>
      <c r="B20" s="16" t="s">
        <v>25</v>
      </c>
      <c r="C20" s="17" t="s">
        <v>22</v>
      </c>
      <c r="D20" s="18" t="s">
        <v>29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" thickBot="1" x14ac:dyDescent="0.35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" thickBot="1" x14ac:dyDescent="0.35">
      <c r="A22" s="15"/>
      <c r="B22" s="37"/>
      <c r="C22" s="38"/>
      <c r="D22" s="39"/>
      <c r="E22" s="38"/>
      <c r="F22" s="47">
        <f>F15+F16+F17+F18+F19+F20+F21</f>
        <v>83</v>
      </c>
      <c r="G22" s="40">
        <f>G15+G16+G17+G18+G19+G20+G21</f>
        <v>1128.2</v>
      </c>
      <c r="H22" s="40">
        <f>H15+H16+H17+H18+H19+H20+H21</f>
        <v>39.000000000000007</v>
      </c>
      <c r="I22" s="40">
        <f>I15+I16+I17+I18+I19+I21</f>
        <v>45.4</v>
      </c>
      <c r="J22" s="41">
        <f>J15+J16+J17+J18+J19+J21</f>
        <v>138.9</v>
      </c>
    </row>
    <row r="23" spans="1:10" ht="15" thickBot="1" x14ac:dyDescent="0.35">
      <c r="A23" s="42" t="s">
        <v>24</v>
      </c>
      <c r="B23" s="42"/>
      <c r="C23" s="43"/>
      <c r="D23" s="43"/>
      <c r="E23" s="43"/>
      <c r="F23" s="44" t="s">
        <v>21</v>
      </c>
      <c r="G23" s="45">
        <f>G11+G22</f>
        <v>1659.5</v>
      </c>
      <c r="H23" s="45">
        <f>H11+H22</f>
        <v>61.400000000000006</v>
      </c>
      <c r="I23" s="45">
        <f>I11+I22</f>
        <v>66.2</v>
      </c>
      <c r="J23" s="46">
        <f>J11+J22</f>
        <v>206.9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2021-10-20T19:48:15Z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