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656A4881-AAF6-442D-ACCD-50A511268F6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J23" i="1"/>
  <c r="I11" i="1"/>
  <c r="I24" i="1" s="1"/>
  <c r="I23" i="1"/>
  <c r="H11" i="1"/>
  <c r="H23" i="1"/>
  <c r="G11" i="1"/>
  <c r="G24" i="1" s="1"/>
  <c r="G23" i="1"/>
  <c r="F23" i="1"/>
  <c r="F11" i="1"/>
  <c r="H24" i="1" l="1"/>
  <c r="J24" i="1"/>
</calcChain>
</file>

<file path=xl/sharedStrings.xml><?xml version="1.0" encoding="utf-8"?>
<sst xmlns="http://schemas.openxmlformats.org/spreadsheetml/2006/main" count="62" uniqueCount="53">
  <si>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</si>
  <si>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</si>
  <si>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</si>
  <si>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</si>
  <si>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</si>
  <si>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</si>
  <si>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</si>
  <si>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</si>
  <si>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</si>
  <si>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</si>
  <si>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</si>
  <si>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</si>
  <si>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</si>
  <si>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</si>
  <si>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</si>
  <si>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</si>
  <si>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</si>
  <si>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</si>
  <si>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</si>
  <si>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</si>
  <si>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</si>
  <si>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</si>
  <si>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</si>
  <si>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</si>
  <si>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</si>
  <si>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</si>
  <si>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</si>
  <si>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</si>
  <si>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</si>
  <si>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</si>
  <si>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</si>
  <si>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</si>
  <si>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Кисломолочный продукт "Йогурт"</t>
  </si>
  <si>
    <t>1 шт</t>
  </si>
  <si>
    <t>262/94</t>
  </si>
  <si>
    <t>Каша молочная пшенная с маслом</t>
  </si>
  <si>
    <t>200/5</t>
  </si>
  <si>
    <t>выпечка</t>
  </si>
  <si>
    <t>695/04</t>
  </si>
  <si>
    <t xml:space="preserve">Слойка с творогом </t>
  </si>
  <si>
    <t>82/03</t>
  </si>
  <si>
    <t>Кисель витаминизированный</t>
  </si>
  <si>
    <t>Хлеб витаминизированный</t>
  </si>
  <si>
    <t>19//03</t>
  </si>
  <si>
    <t>Салат картофельный с зеленым горошком</t>
  </si>
  <si>
    <t>131/94</t>
  </si>
  <si>
    <t>Суп картофкльный с рыбными консервами</t>
  </si>
  <si>
    <t>250/10</t>
  </si>
  <si>
    <t>332/94</t>
  </si>
  <si>
    <t>Тефтели рыбные с маслом</t>
  </si>
  <si>
    <t>105/10</t>
  </si>
  <si>
    <t>469/94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</si>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</sst>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164" fontId="2" fillId="0" borderId="24" xfId="1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5" fontId="2" fillId="0" borderId="18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D22" sqref="D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/>
    <row r="2" spans="1:10" ht="15" thickBot="1" x14ac:dyDescent="0.35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44474</v>
      </c>
    </row>
    <row r="3" spans="1:10" ht="15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 x14ac:dyDescent="0.3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3">
      <c r="A5" s="9" t="s">
        <v>14</v>
      </c>
      <c r="B5" s="10" t="s">
        <v>15</v>
      </c>
      <c r="C5" s="11" t="s">
        <v>22</v>
      </c>
      <c r="D5" s="12" t="s">
        <v>32</v>
      </c>
      <c r="E5" s="11" t="s">
        <v>33</v>
      </c>
      <c r="F5" s="13">
        <v>19.079999999999998</v>
      </c>
      <c r="G5" s="11">
        <v>107.1</v>
      </c>
      <c r="H5" s="11">
        <v>3.5</v>
      </c>
      <c r="I5" s="11">
        <v>3.1</v>
      </c>
      <c r="J5" s="14">
        <v>16.3</v>
      </c>
    </row>
    <row r="6" spans="1:10" x14ac:dyDescent="0.3">
      <c r="A6" s="15"/>
      <c r="B6" s="16" t="s">
        <v>23</v>
      </c>
      <c r="C6" s="17" t="s">
        <v>34</v>
      </c>
      <c r="D6" s="18" t="s">
        <v>35</v>
      </c>
      <c r="E6" s="17" t="s">
        <v>36</v>
      </c>
      <c r="F6" s="19">
        <v>14.42</v>
      </c>
      <c r="G6" s="17">
        <v>181</v>
      </c>
      <c r="H6" s="17">
        <v>4.5999999999999996</v>
      </c>
      <c r="I6" s="17">
        <v>5.9</v>
      </c>
      <c r="J6" s="20">
        <v>26.6</v>
      </c>
    </row>
    <row r="7" spans="1:10" x14ac:dyDescent="0.3">
      <c r="A7" s="15"/>
      <c r="B7" s="16" t="s">
        <v>37</v>
      </c>
      <c r="C7" s="17" t="s">
        <v>38</v>
      </c>
      <c r="D7" s="18" t="s">
        <v>39</v>
      </c>
      <c r="E7" s="17">
        <v>70</v>
      </c>
      <c r="F7" s="19">
        <v>26.2</v>
      </c>
      <c r="G7" s="17">
        <v>246.4</v>
      </c>
      <c r="H7" s="17">
        <v>7.3</v>
      </c>
      <c r="I7" s="17">
        <v>11.9</v>
      </c>
      <c r="J7" s="20">
        <v>27.5</v>
      </c>
    </row>
    <row r="8" spans="1:10" x14ac:dyDescent="0.3">
      <c r="A8" s="15"/>
      <c r="B8" s="16" t="s">
        <v>17</v>
      </c>
      <c r="C8" s="17" t="s">
        <v>40</v>
      </c>
      <c r="D8" s="18" t="s">
        <v>41</v>
      </c>
      <c r="E8" s="17">
        <v>200</v>
      </c>
      <c r="F8" s="19">
        <v>11.02</v>
      </c>
      <c r="G8" s="17">
        <v>95</v>
      </c>
      <c r="H8" s="17">
        <v>0</v>
      </c>
      <c r="I8" s="17" t="s">
        <v>28</v>
      </c>
      <c r="J8" s="20">
        <v>24</v>
      </c>
    </row>
    <row r="9" spans="1:10" x14ac:dyDescent="0.3">
      <c r="A9" s="15"/>
      <c r="B9" s="16" t="s">
        <v>25</v>
      </c>
      <c r="C9" s="17" t="s">
        <v>22</v>
      </c>
      <c r="D9" s="18" t="s">
        <v>42</v>
      </c>
      <c r="E9" s="17">
        <v>25</v>
      </c>
      <c r="F9" s="19">
        <v>1.28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 x14ac:dyDescent="0.35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 x14ac:dyDescent="0.35">
      <c r="A11" s="26"/>
      <c r="B11" s="27"/>
      <c r="C11" s="28"/>
      <c r="D11" s="29"/>
      <c r="E11" s="28"/>
      <c r="F11" s="48">
        <f>F5+F6+F7+F8+F9+F10</f>
        <v>72</v>
      </c>
      <c r="G11" s="30">
        <f>G5+G6+G7+G8+G9+G10</f>
        <v>686.8</v>
      </c>
      <c r="H11" s="30">
        <f>H5+H6+H7+H8+H9+H10</f>
        <v>18.099999999999998</v>
      </c>
      <c r="I11" s="30">
        <f>I5+I6+I7+I8+I9+I10</f>
        <v>21.2</v>
      </c>
      <c r="J11" s="31">
        <f>J5+J6+J7+J8+J9+J10</f>
        <v>110.2</v>
      </c>
    </row>
    <row r="12" spans="1:10" x14ac:dyDescent="0.3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3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 x14ac:dyDescent="0.35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3">
      <c r="A15" s="9" t="s">
        <v>19</v>
      </c>
      <c r="B15" s="10" t="s">
        <v>15</v>
      </c>
      <c r="C15" s="11" t="s">
        <v>43</v>
      </c>
      <c r="D15" s="12" t="s">
        <v>44</v>
      </c>
      <c r="E15" s="11">
        <v>60</v>
      </c>
      <c r="F15" s="13">
        <v>7.86</v>
      </c>
      <c r="G15" s="11">
        <v>60.6</v>
      </c>
      <c r="H15" s="11">
        <v>0.8</v>
      </c>
      <c r="I15" s="11">
        <v>3.7</v>
      </c>
      <c r="J15" s="14">
        <v>5.5</v>
      </c>
    </row>
    <row r="16" spans="1:10" x14ac:dyDescent="0.3">
      <c r="A16" s="15"/>
      <c r="B16" s="16" t="s">
        <v>20</v>
      </c>
      <c r="C16" s="17" t="s">
        <v>45</v>
      </c>
      <c r="D16" s="18" t="s">
        <v>46</v>
      </c>
      <c r="E16" s="17" t="s">
        <v>47</v>
      </c>
      <c r="F16" s="19">
        <v>13.64</v>
      </c>
      <c r="G16" s="17">
        <v>129.19999999999999</v>
      </c>
      <c r="H16" s="17">
        <v>4.0999999999999996</v>
      </c>
      <c r="I16" s="17">
        <v>5.0999999999999996</v>
      </c>
      <c r="J16" s="20">
        <v>16.600000000000001</v>
      </c>
    </row>
    <row r="17" spans="1:10" x14ac:dyDescent="0.3">
      <c r="A17" s="15"/>
      <c r="B17" s="16" t="s">
        <v>23</v>
      </c>
      <c r="C17" s="17" t="s">
        <v>48</v>
      </c>
      <c r="D17" s="18" t="s">
        <v>49</v>
      </c>
      <c r="E17" s="17" t="s">
        <v>50</v>
      </c>
      <c r="F17" s="19">
        <v>50.12</v>
      </c>
      <c r="G17" s="17">
        <v>263.39999999999998</v>
      </c>
      <c r="H17" s="17">
        <v>14.8</v>
      </c>
      <c r="I17" s="17">
        <v>16.600000000000001</v>
      </c>
      <c r="J17" s="20">
        <v>13.5</v>
      </c>
    </row>
    <row r="18" spans="1:10" x14ac:dyDescent="0.3">
      <c r="A18" s="15"/>
      <c r="B18" s="16" t="s">
        <v>16</v>
      </c>
      <c r="C18" s="17" t="s">
        <v>51</v>
      </c>
      <c r="D18" s="18" t="s">
        <v>52</v>
      </c>
      <c r="E18" s="17">
        <v>150</v>
      </c>
      <c r="F18" s="19">
        <v>7.28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 x14ac:dyDescent="0.3">
      <c r="A19" s="15"/>
      <c r="B19" s="16" t="s">
        <v>17</v>
      </c>
      <c r="C19" s="17" t="s">
        <v>27</v>
      </c>
      <c r="D19" s="18" t="s">
        <v>30</v>
      </c>
      <c r="E19" s="17" t="s">
        <v>31</v>
      </c>
      <c r="F19" s="19">
        <v>2.06</v>
      </c>
      <c r="G19" s="17">
        <v>58</v>
      </c>
      <c r="H19" s="17">
        <v>0.2</v>
      </c>
      <c r="I19" s="17" t="s">
        <v>28</v>
      </c>
      <c r="J19" s="20">
        <v>15</v>
      </c>
    </row>
    <row r="20" spans="1:10" x14ac:dyDescent="0.3">
      <c r="A20" s="15"/>
      <c r="B20" s="16" t="s">
        <v>25</v>
      </c>
      <c r="C20" s="17" t="s">
        <v>22</v>
      </c>
      <c r="D20" s="18" t="s">
        <v>26</v>
      </c>
      <c r="E20" s="17">
        <v>20</v>
      </c>
      <c r="F20" s="19">
        <v>1.02</v>
      </c>
      <c r="G20" s="17">
        <v>42.4</v>
      </c>
      <c r="H20" s="17">
        <v>1.6</v>
      </c>
      <c r="I20" s="17">
        <v>0.2</v>
      </c>
      <c r="J20" s="20">
        <v>9.3000000000000007</v>
      </c>
    </row>
    <row r="21" spans="1:10" x14ac:dyDescent="0.3">
      <c r="A21" s="15"/>
      <c r="B21" s="16" t="s">
        <v>25</v>
      </c>
      <c r="C21" s="17" t="s">
        <v>22</v>
      </c>
      <c r="D21" s="18" t="s">
        <v>29</v>
      </c>
      <c r="E21" s="17">
        <v>20</v>
      </c>
      <c r="F21" s="19">
        <v>1.02</v>
      </c>
      <c r="G21" s="17">
        <v>45.8</v>
      </c>
      <c r="H21" s="17">
        <v>2.2000000000000002</v>
      </c>
      <c r="I21" s="17">
        <v>0.3</v>
      </c>
      <c r="J21" s="20">
        <v>12.6</v>
      </c>
    </row>
    <row r="22" spans="1:10" ht="15" thickBot="1" x14ac:dyDescent="0.35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 x14ac:dyDescent="0.35">
      <c r="A23" s="15"/>
      <c r="B23" s="37"/>
      <c r="C23" s="38"/>
      <c r="D23" s="39"/>
      <c r="E23" s="38"/>
      <c r="F23" s="40">
        <f>F15+F16+F17+F18+F19+F20+F21+F22</f>
        <v>83</v>
      </c>
      <c r="G23" s="41">
        <f>G15+G16+G17+G18+G19+G20+G21+G22</f>
        <v>820.39999999999986</v>
      </c>
      <c r="H23" s="41">
        <f>H15+H16+H17+H18+H19+H20+H21+H22</f>
        <v>29</v>
      </c>
      <c r="I23" s="41">
        <f>I15+I16+I17+I18+I19+I20+I21+I22</f>
        <v>32.1</v>
      </c>
      <c r="J23" s="42">
        <f>J15+J16+J17+J18+J19+J20+J21+J22</f>
        <v>107.8</v>
      </c>
    </row>
    <row r="24" spans="1:10" ht="15" thickBot="1" x14ac:dyDescent="0.35">
      <c r="A24" s="43" t="s">
        <v>24</v>
      </c>
      <c r="B24" s="43"/>
      <c r="C24" s="44"/>
      <c r="D24" s="44"/>
      <c r="E24" s="44"/>
      <c r="F24" s="45" t="s">
        <v>21</v>
      </c>
      <c r="G24" s="46">
        <f>G11+G23</f>
        <v>1507.1999999999998</v>
      </c>
      <c r="H24" s="46">
        <f>H11+H23</f>
        <v>47.099999999999994</v>
      </c>
      <c r="I24" s="46">
        <f>I11+I23</f>
        <v>53.3</v>
      </c>
      <c r="J24" s="47">
        <f>J11+J23</f>
        <v>218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2021-10-04T17:03:52Z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