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1" i="1"/>
  <c r="J24" i="1" s="1"/>
  <c r="I11" i="1"/>
  <c r="I24" i="1" s="1"/>
  <c r="H11" i="1"/>
  <c r="H24" i="1" s="1"/>
  <c r="G11" i="1"/>
  <c r="G24" i="1" s="1"/>
  <c r="F11" i="1"/>
  <c r="F24" i="1" s="1"/>
</calcChain>
</file>

<file path=xl/sharedStrings.xml><?xml version="1.0" encoding="utf-8"?>
<sst xmlns="http://schemas.openxmlformats.org/spreadsheetml/2006/main" count="57" uniqueCount="45">
  <si>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</si>
  <si>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</si>
  <si>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</si>
  <si>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</si>
  <si>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</si>
  <si>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</si>
  <si>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</si>
  <si>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</si>
  <si>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</si>
  <si>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</si>
  <si>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</si>
  <si>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</si>
  <si>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</si>
  <si>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</si>
  <si>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</si>
  <si>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</si>
  <si>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</si>
  <si>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</si>
  <si>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</si>
  <si>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</si>
  <si>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</si>
  <si>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</si>
  <si>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</si>
  <si>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</si>
  <si>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выпечка</t>
  </si>
  <si>
    <t>Кисломолочный продукт "Йогурт"</t>
  </si>
  <si>
    <t xml:space="preserve"> Хлеб ржаной</t>
  </si>
  <si>
    <t xml:space="preserve"> Хлеб витаминизированный</t>
  </si>
  <si>
    <t xml:space="preserve">ттк </t>
  </si>
  <si>
    <t>Нарезка из соленых огурцов</t>
  </si>
  <si>
    <t>403/94</t>
  </si>
  <si>
    <t>Плов из свинины</t>
  </si>
  <si>
    <t>90/180</t>
  </si>
  <si>
    <t>692/04</t>
  </si>
  <si>
    <t>Кофейный напиток</t>
  </si>
  <si>
    <t>129/94</t>
  </si>
  <si>
    <t xml:space="preserve">Суп пюре картофельный с говядиной и гренками </t>
  </si>
  <si>
    <t>250/5/15</t>
  </si>
  <si>
    <t>35/03</t>
  </si>
  <si>
    <t>Каша молочная "Дружба" с маслом</t>
  </si>
  <si>
    <t>200/10</t>
  </si>
  <si>
    <t>78/03</t>
  </si>
  <si>
    <t>Ватрушка "Лакомка"</t>
  </si>
  <si>
    <t>642/94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</si>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</sst>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2" fillId="0" borderId="27" xfId="0" applyFont="1" applyFill="1" applyBorder="1"/>
    <xf numFmtId="0" fontId="2" fillId="0" borderId="28" xfId="0" applyFont="1" applyFill="1" applyBorder="1" applyAlignment="1">
      <alignment horizontal="center"/>
    </xf>
    <xf numFmtId="0" fontId="2" fillId="0" borderId="28" xfId="0" applyFont="1" applyFill="1" applyBorder="1"/>
    <xf numFmtId="43" fontId="2" fillId="0" borderId="28" xfId="1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45308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28</v>
      </c>
      <c r="D5" s="3" t="s">
        <v>29</v>
      </c>
      <c r="E5" s="2">
        <v>80</v>
      </c>
      <c r="F5" s="4">
        <v>16.149999999999999</v>
      </c>
      <c r="G5" s="2">
        <v>12.8</v>
      </c>
      <c r="H5" s="2">
        <v>2.2000000000000002</v>
      </c>
      <c r="I5" s="2">
        <v>0</v>
      </c>
      <c r="J5" s="5">
        <v>0.5</v>
      </c>
      <c r="K5" s="31"/>
    </row>
    <row r="6" spans="1:11" x14ac:dyDescent="0.25">
      <c r="A6" s="6"/>
      <c r="B6" s="7" t="s">
        <v>10</v>
      </c>
      <c r="C6" s="8" t="s">
        <v>30</v>
      </c>
      <c r="D6" s="9" t="s">
        <v>31</v>
      </c>
      <c r="E6" s="8" t="s">
        <v>32</v>
      </c>
      <c r="F6" s="10">
        <v>63.96</v>
      </c>
      <c r="G6" s="8">
        <v>798.8</v>
      </c>
      <c r="H6" s="8">
        <v>32.4</v>
      </c>
      <c r="I6" s="8">
        <v>54.8</v>
      </c>
      <c r="J6" s="11">
        <v>42.5</v>
      </c>
      <c r="K6" s="31"/>
    </row>
    <row r="7" spans="1:11" x14ac:dyDescent="0.25">
      <c r="A7" s="6"/>
      <c r="B7" s="7" t="s">
        <v>8</v>
      </c>
      <c r="C7" s="8" t="s">
        <v>33</v>
      </c>
      <c r="D7" s="9" t="s">
        <v>34</v>
      </c>
      <c r="E7" s="8">
        <v>200</v>
      </c>
      <c r="F7" s="10">
        <v>11.09</v>
      </c>
      <c r="G7" s="8">
        <v>134</v>
      </c>
      <c r="H7" s="8">
        <v>2.4</v>
      </c>
      <c r="I7" s="8">
        <v>1.6</v>
      </c>
      <c r="J7" s="11">
        <v>27.5</v>
      </c>
      <c r="K7" s="31"/>
    </row>
    <row r="8" spans="1:11" x14ac:dyDescent="0.25">
      <c r="A8" s="6"/>
      <c r="B8" s="7" t="s">
        <v>9</v>
      </c>
      <c r="C8" s="8" t="s">
        <v>12</v>
      </c>
      <c r="D8" s="9" t="s">
        <v>26</v>
      </c>
      <c r="E8" s="8">
        <v>0</v>
      </c>
      <c r="F8" s="10">
        <v>0</v>
      </c>
      <c r="G8" s="8">
        <v>0</v>
      </c>
      <c r="H8" s="8">
        <v>0</v>
      </c>
      <c r="I8" s="8">
        <v>0</v>
      </c>
      <c r="J8" s="11">
        <v>0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27</v>
      </c>
      <c r="E9" s="8">
        <v>30</v>
      </c>
      <c r="F9" s="10">
        <v>1.8</v>
      </c>
      <c r="G9" s="8">
        <v>68.7</v>
      </c>
      <c r="H9" s="8">
        <v>3.2</v>
      </c>
      <c r="I9" s="8">
        <v>0.4</v>
      </c>
      <c r="J9" s="11">
        <v>19</v>
      </c>
      <c r="K9" s="31"/>
    </row>
    <row r="10" spans="1:11" ht="15.75" thickBot="1" x14ac:dyDescent="0.3">
      <c r="A10" s="6"/>
      <c r="B10" s="50"/>
      <c r="C10" s="51"/>
      <c r="D10" s="52"/>
      <c r="E10" s="51"/>
      <c r="F10" s="53"/>
      <c r="G10" s="51"/>
      <c r="H10" s="51"/>
      <c r="I10" s="51"/>
      <c r="J10" s="54"/>
      <c r="K10" s="31"/>
    </row>
    <row r="11" spans="1:11" ht="15.75" thickBot="1" x14ac:dyDescent="0.3">
      <c r="A11" s="17"/>
      <c r="B11" s="18"/>
      <c r="C11" s="19"/>
      <c r="D11" s="20"/>
      <c r="E11" s="19"/>
      <c r="F11" s="39">
        <f>F5+F6+F7+F8+F9</f>
        <v>93</v>
      </c>
      <c r="G11" s="40">
        <f>G5+G6+G7+G8+G9</f>
        <v>1014.3</v>
      </c>
      <c r="H11" s="40">
        <f>H5+H6+H7+H8+H9</f>
        <v>40.200000000000003</v>
      </c>
      <c r="I11" s="40">
        <f>I5+I6++I7+I8+I9</f>
        <v>56.8</v>
      </c>
      <c r="J11" s="41">
        <f>J5+J6+J7+J8+J9</f>
        <v>89.5</v>
      </c>
      <c r="K11" s="31"/>
    </row>
    <row r="12" spans="1:11" x14ac:dyDescent="0.25">
      <c r="A12" s="38" t="s">
        <v>3</v>
      </c>
      <c r="B12" s="1"/>
      <c r="C12" s="2"/>
      <c r="D12" s="3"/>
      <c r="E12" s="2"/>
      <c r="F12" s="4"/>
      <c r="G12" s="2"/>
      <c r="H12" s="2"/>
      <c r="I12" s="2"/>
      <c r="J12" s="5"/>
      <c r="K12" s="31"/>
    </row>
    <row r="13" spans="1:11" x14ac:dyDescent="0.25">
      <c r="A13" s="6"/>
      <c r="B13" s="7"/>
      <c r="C13" s="8"/>
      <c r="D13" s="9"/>
      <c r="E13" s="8"/>
      <c r="F13" s="10"/>
      <c r="G13" s="8"/>
      <c r="H13" s="8"/>
      <c r="I13" s="8"/>
      <c r="J13" s="11"/>
      <c r="K13" s="31"/>
    </row>
    <row r="14" spans="1:11" ht="15.75" thickBot="1" x14ac:dyDescent="0.3">
      <c r="A14" s="17"/>
      <c r="B14" s="21"/>
      <c r="C14" s="22"/>
      <c r="D14" s="23"/>
      <c r="E14" s="22"/>
      <c r="F14" s="24"/>
      <c r="G14" s="22"/>
      <c r="H14" s="22"/>
      <c r="I14" s="22"/>
      <c r="J14" s="25"/>
      <c r="K14" s="31"/>
    </row>
    <row r="15" spans="1:11" x14ac:dyDescent="0.25">
      <c r="A15" s="38" t="s">
        <v>4</v>
      </c>
      <c r="B15" s="1" t="s">
        <v>7</v>
      </c>
      <c r="C15" s="2" t="s">
        <v>12</v>
      </c>
      <c r="D15" s="3" t="s">
        <v>25</v>
      </c>
      <c r="E15" s="2">
        <v>125</v>
      </c>
      <c r="F15" s="4">
        <v>23.04</v>
      </c>
      <c r="G15" s="2">
        <v>107.1</v>
      </c>
      <c r="H15" s="2">
        <v>3.5</v>
      </c>
      <c r="I15" s="2">
        <v>3.1</v>
      </c>
      <c r="J15" s="5">
        <v>16.3</v>
      </c>
      <c r="K15" s="31"/>
    </row>
    <row r="16" spans="1:11" x14ac:dyDescent="0.25">
      <c r="A16" s="6"/>
      <c r="B16" s="7" t="s">
        <v>23</v>
      </c>
      <c r="C16" s="8" t="s">
        <v>35</v>
      </c>
      <c r="D16" s="9" t="s">
        <v>36</v>
      </c>
      <c r="E16" s="8" t="s">
        <v>37</v>
      </c>
      <c r="F16" s="10">
        <v>21.95</v>
      </c>
      <c r="G16" s="8">
        <v>226.9</v>
      </c>
      <c r="H16" s="8">
        <v>7.4</v>
      </c>
      <c r="I16" s="8">
        <v>6.7</v>
      </c>
      <c r="J16" s="11">
        <v>33</v>
      </c>
      <c r="K16" s="31"/>
    </row>
    <row r="17" spans="1:11" x14ac:dyDescent="0.25">
      <c r="A17" s="6"/>
      <c r="B17" s="7" t="s">
        <v>10</v>
      </c>
      <c r="C17" s="8" t="s">
        <v>38</v>
      </c>
      <c r="D17" s="9" t="s">
        <v>39</v>
      </c>
      <c r="E17" s="8" t="s">
        <v>40</v>
      </c>
      <c r="F17" s="10">
        <v>24.36</v>
      </c>
      <c r="G17" s="8">
        <v>320</v>
      </c>
      <c r="H17" s="8">
        <v>7.3</v>
      </c>
      <c r="I17" s="8">
        <v>12.4</v>
      </c>
      <c r="J17" s="11">
        <v>44.7</v>
      </c>
      <c r="K17" s="31"/>
    </row>
    <row r="18" spans="1:11" x14ac:dyDescent="0.25">
      <c r="A18" s="6"/>
      <c r="B18" s="7" t="s">
        <v>24</v>
      </c>
      <c r="C18" s="8" t="s">
        <v>41</v>
      </c>
      <c r="D18" s="9" t="s">
        <v>42</v>
      </c>
      <c r="E18" s="8">
        <v>90</v>
      </c>
      <c r="F18" s="10">
        <v>26.59</v>
      </c>
      <c r="G18" s="8">
        <v>316.8</v>
      </c>
      <c r="H18" s="8">
        <v>9.4</v>
      </c>
      <c r="I18" s="8">
        <v>15.3</v>
      </c>
      <c r="J18" s="11">
        <v>35.4</v>
      </c>
      <c r="K18" s="31"/>
    </row>
    <row r="19" spans="1:11" x14ac:dyDescent="0.25">
      <c r="A19" s="6"/>
      <c r="B19" s="7" t="s">
        <v>8</v>
      </c>
      <c r="C19" s="8" t="s">
        <v>43</v>
      </c>
      <c r="D19" s="9" t="s">
        <v>44</v>
      </c>
      <c r="E19" s="8">
        <v>200</v>
      </c>
      <c r="F19" s="10">
        <v>18.43</v>
      </c>
      <c r="G19" s="8">
        <v>190</v>
      </c>
      <c r="H19" s="8">
        <v>4.9000000000000004</v>
      </c>
      <c r="I19" s="8">
        <v>5</v>
      </c>
      <c r="J19" s="11">
        <v>32.5</v>
      </c>
      <c r="K19" s="31"/>
    </row>
    <row r="20" spans="1:11" x14ac:dyDescent="0.25">
      <c r="A20" s="6"/>
      <c r="B20" s="7" t="s">
        <v>9</v>
      </c>
      <c r="C20" s="8" t="s">
        <v>12</v>
      </c>
      <c r="D20" s="9" t="s">
        <v>26</v>
      </c>
      <c r="E20" s="8">
        <v>30</v>
      </c>
      <c r="F20" s="10">
        <v>1.83</v>
      </c>
      <c r="G20" s="8">
        <v>63.6</v>
      </c>
      <c r="H20" s="8">
        <v>2.2999999999999998</v>
      </c>
      <c r="I20" s="8">
        <v>0.4</v>
      </c>
      <c r="J20" s="11">
        <v>14</v>
      </c>
      <c r="K20" s="31"/>
    </row>
    <row r="21" spans="1:11" x14ac:dyDescent="0.25">
      <c r="A21" s="6"/>
      <c r="B21" s="7" t="s">
        <v>9</v>
      </c>
      <c r="C21" s="8" t="s">
        <v>12</v>
      </c>
      <c r="D21" s="9" t="s">
        <v>27</v>
      </c>
      <c r="E21" s="8">
        <v>30</v>
      </c>
      <c r="F21" s="10">
        <v>1.8</v>
      </c>
      <c r="G21" s="8">
        <v>68.7</v>
      </c>
      <c r="H21" s="8">
        <v>3.2</v>
      </c>
      <c r="I21" s="8">
        <v>0.4</v>
      </c>
      <c r="J21" s="11">
        <v>19</v>
      </c>
      <c r="K21" s="31"/>
    </row>
    <row r="22" spans="1:11" ht="15.75" thickBot="1" x14ac:dyDescent="0.3">
      <c r="A22" s="6"/>
      <c r="B22" s="12"/>
      <c r="C22" s="13"/>
      <c r="D22" s="14"/>
      <c r="E22" s="13"/>
      <c r="F22" s="15"/>
      <c r="G22" s="13"/>
      <c r="H22" s="13"/>
      <c r="I22" s="13"/>
      <c r="J22" s="16"/>
      <c r="K22" s="31"/>
    </row>
    <row r="23" spans="1:11" ht="15.75" thickBot="1" x14ac:dyDescent="0.3">
      <c r="A23" s="6"/>
      <c r="B23" s="26"/>
      <c r="C23" s="27"/>
      <c r="D23" s="28"/>
      <c r="E23" s="27"/>
      <c r="F23" s="42">
        <f>F15+F16+F17+F18+F19+F20+F21</f>
        <v>118</v>
      </c>
      <c r="G23" s="43">
        <f>G15+G16+G17+G18+G19+G20+G21</f>
        <v>1293.0999999999999</v>
      </c>
      <c r="H23" s="43">
        <f>H15+H16+H17+H18+H19+H20+H21</f>
        <v>38</v>
      </c>
      <c r="I23" s="43">
        <f>I15+I16+I17+I18+I19+I20+I21</f>
        <v>43.3</v>
      </c>
      <c r="J23" s="44">
        <f>J15+J16+J17+J18+J19+J20+J21</f>
        <v>194.9</v>
      </c>
      <c r="K23" s="31"/>
    </row>
    <row r="24" spans="1:11" ht="15.75" thickBot="1" x14ac:dyDescent="0.3">
      <c r="A24" s="29"/>
      <c r="B24" s="45" t="s">
        <v>5</v>
      </c>
      <c r="C24" s="30"/>
      <c r="D24" s="30"/>
      <c r="E24" s="30"/>
      <c r="F24" s="46">
        <f>F11+F23</f>
        <v>211</v>
      </c>
      <c r="G24" s="47">
        <f>G11+G23</f>
        <v>2307.3999999999996</v>
      </c>
      <c r="H24" s="47">
        <f>H11+H23</f>
        <v>78.2</v>
      </c>
      <c r="I24" s="47">
        <f>I11+I23</f>
        <v>100.1</v>
      </c>
      <c r="J24" s="48">
        <f>J11+J23</f>
        <v>284.39999999999998</v>
      </c>
      <c r="K24" s="31"/>
    </row>
    <row r="25" spans="1:11" x14ac:dyDescent="0.25">
      <c r="A25" s="55"/>
      <c r="B25" s="56"/>
      <c r="C25" s="55"/>
      <c r="D25" s="55"/>
      <c r="E25" s="55"/>
      <c r="F25" s="57"/>
      <c r="G25" s="58"/>
      <c r="H25" s="58"/>
      <c r="I25" s="58"/>
      <c r="J25" s="58"/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2024-01-15T04:12:35Z</dcterms:modified>
</cp:coreProperties>
</file>