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2" i="1"/>
  <c r="J25" i="1" s="1"/>
  <c r="I12" i="1"/>
  <c r="I25" i="1" s="1"/>
  <c r="H12" i="1"/>
  <c r="H25" i="1" s="1"/>
  <c r="G12" i="1"/>
  <c r="G25" i="1" s="1"/>
  <c r="F12" i="1"/>
  <c r="F25" i="1" s="1"/>
</calcChain>
</file>

<file path=xl/sharedStrings.xml><?xml version="1.0" encoding="utf-8"?>
<sst xmlns="http://schemas.openxmlformats.org/spreadsheetml/2006/main" count="60" uniqueCount="50">
  <si>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</si>
  <si>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</si>
  <si>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</si>
  <si>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</si>
  <si>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</si>
  <si>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</si>
  <si>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</si>
  <si>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</si>
  <si>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</si>
  <si>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</si>
  <si>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</si>
  <si>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</si>
  <si>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</si>
  <si>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</si>
  <si>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</si>
  <si>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</si>
  <si>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</si>
  <si>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</si>
  <si>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</si>
  <si>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</si>
  <si>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</si>
  <si>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</si>
  <si>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</si>
  <si>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</si>
  <si>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 xml:space="preserve"> Хлеб ржаной</t>
  </si>
  <si>
    <t xml:space="preserve"> Хлеб витаминизированный</t>
  </si>
  <si>
    <t>1//04</t>
  </si>
  <si>
    <t>Бутерброд  с маслом</t>
  </si>
  <si>
    <t>20/40</t>
  </si>
  <si>
    <t>518/97</t>
  </si>
  <si>
    <t>Котлета мясная</t>
  </si>
  <si>
    <t>гарнир</t>
  </si>
  <si>
    <t>541/04</t>
  </si>
  <si>
    <t>Рагу овощное</t>
  </si>
  <si>
    <t>150</t>
  </si>
  <si>
    <t>685/04</t>
  </si>
  <si>
    <t>Чай с сахаром</t>
  </si>
  <si>
    <t>Хлеб ржаной</t>
  </si>
  <si>
    <t>Хлеб витаминизированный</t>
  </si>
  <si>
    <t>19//03</t>
  </si>
  <si>
    <t>Салат из отв.картофеля с зеленым горошком</t>
  </si>
  <si>
    <t>132/94</t>
  </si>
  <si>
    <t>Суп из овощей с курой и сметаной</t>
  </si>
  <si>
    <t>250/15/10</t>
  </si>
  <si>
    <t>64/03</t>
  </si>
  <si>
    <t>Колбаски витаминные</t>
  </si>
  <si>
    <t>464/94</t>
  </si>
  <si>
    <t>Каша гречневая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</si>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</sst>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45288</v>
      </c>
      <c r="K2" s="31"/>
    </row>
    <row r="3" spans="1:11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</row>
    <row r="5" spans="1:11" x14ac:dyDescent="0.25">
      <c r="A5" s="38" t="s">
        <v>2</v>
      </c>
      <c r="B5" s="1" t="s">
        <v>7</v>
      </c>
      <c r="C5" s="2" t="s">
        <v>26</v>
      </c>
      <c r="D5" s="3" t="s">
        <v>27</v>
      </c>
      <c r="E5" s="2" t="s">
        <v>28</v>
      </c>
      <c r="F5" s="4">
        <v>18.350000000000001</v>
      </c>
      <c r="G5" s="2">
        <v>223.6</v>
      </c>
      <c r="H5" s="2">
        <v>4.5999999999999996</v>
      </c>
      <c r="I5" s="2">
        <v>15.1</v>
      </c>
      <c r="J5" s="5">
        <v>25.5</v>
      </c>
      <c r="K5" s="31"/>
    </row>
    <row r="6" spans="1:11" x14ac:dyDescent="0.25">
      <c r="A6" s="6"/>
      <c r="B6" s="7" t="s">
        <v>11</v>
      </c>
      <c r="C6" s="8" t="s">
        <v>29</v>
      </c>
      <c r="D6" s="9" t="s">
        <v>30</v>
      </c>
      <c r="E6" s="8">
        <v>105</v>
      </c>
      <c r="F6" s="10">
        <v>54.37</v>
      </c>
      <c r="G6" s="8">
        <v>271.5</v>
      </c>
      <c r="H6" s="8">
        <v>16.5</v>
      </c>
      <c r="I6" s="8">
        <v>15.1</v>
      </c>
      <c r="J6" s="11">
        <v>16.8</v>
      </c>
      <c r="K6" s="31"/>
    </row>
    <row r="7" spans="1:11" x14ac:dyDescent="0.25">
      <c r="A7" s="6"/>
      <c r="B7" s="7" t="s">
        <v>31</v>
      </c>
      <c r="C7" s="8" t="s">
        <v>32</v>
      </c>
      <c r="D7" s="9" t="s">
        <v>33</v>
      </c>
      <c r="E7" s="8" t="s">
        <v>34</v>
      </c>
      <c r="F7" s="10">
        <v>16.03</v>
      </c>
      <c r="G7" s="8">
        <v>145.5</v>
      </c>
      <c r="H7" s="8">
        <v>3.5</v>
      </c>
      <c r="I7" s="8">
        <v>7.7</v>
      </c>
      <c r="J7" s="11">
        <v>16.100000000000001</v>
      </c>
      <c r="K7" s="31"/>
    </row>
    <row r="8" spans="1:11" x14ac:dyDescent="0.25">
      <c r="A8" s="6"/>
      <c r="B8" s="7" t="s">
        <v>8</v>
      </c>
      <c r="C8" s="8" t="s">
        <v>35</v>
      </c>
      <c r="D8" s="9" t="s">
        <v>36</v>
      </c>
      <c r="E8" s="8">
        <v>200</v>
      </c>
      <c r="F8" s="10">
        <v>2.66</v>
      </c>
      <c r="G8" s="8">
        <v>57.9</v>
      </c>
      <c r="H8" s="8">
        <v>0.3</v>
      </c>
      <c r="I8" s="8">
        <v>0</v>
      </c>
      <c r="J8" s="11">
        <v>15</v>
      </c>
      <c r="K8" s="31"/>
    </row>
    <row r="9" spans="1:11" x14ac:dyDescent="0.25">
      <c r="A9" s="6"/>
      <c r="B9" s="7" t="s">
        <v>9</v>
      </c>
      <c r="C9" s="8" t="s">
        <v>13</v>
      </c>
      <c r="D9" s="9" t="s">
        <v>37</v>
      </c>
      <c r="E9" s="8">
        <v>0</v>
      </c>
      <c r="F9" s="10">
        <v>0</v>
      </c>
      <c r="G9" s="8">
        <v>0</v>
      </c>
      <c r="H9" s="8">
        <v>0</v>
      </c>
      <c r="I9" s="8">
        <v>0</v>
      </c>
      <c r="J9" s="11">
        <v>0</v>
      </c>
      <c r="K9" s="31"/>
    </row>
    <row r="10" spans="1:11" x14ac:dyDescent="0.25">
      <c r="A10" s="6"/>
      <c r="B10" s="7" t="s">
        <v>9</v>
      </c>
      <c r="C10" s="8" t="s">
        <v>13</v>
      </c>
      <c r="D10" s="9" t="s">
        <v>38</v>
      </c>
      <c r="E10" s="8">
        <v>25</v>
      </c>
      <c r="F10" s="10">
        <v>1.59</v>
      </c>
      <c r="G10" s="8">
        <v>57.3</v>
      </c>
      <c r="H10" s="8">
        <v>2.7</v>
      </c>
      <c r="I10" s="8">
        <v>0.3</v>
      </c>
      <c r="J10" s="11">
        <v>15.8</v>
      </c>
      <c r="K10" s="31"/>
    </row>
    <row r="11" spans="1:11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  <c r="K11" s="31"/>
    </row>
    <row r="12" spans="1:11" ht="15.75" thickBot="1" x14ac:dyDescent="0.3">
      <c r="A12" s="17"/>
      <c r="B12" s="18"/>
      <c r="C12" s="19"/>
      <c r="D12" s="20"/>
      <c r="E12" s="19"/>
      <c r="F12" s="39">
        <f>F5+F6+F7+F8+F9+F10</f>
        <v>93</v>
      </c>
      <c r="G12" s="40">
        <f>G5+G6+G7+G8+G9+G10</f>
        <v>755.8</v>
      </c>
      <c r="H12" s="40">
        <f>H5+H6+H7+H8+H9+H10</f>
        <v>27.6</v>
      </c>
      <c r="I12" s="40">
        <f>I5+I6+I7+I8+I9+I10</f>
        <v>38.199999999999996</v>
      </c>
      <c r="J12" s="41">
        <f>J5+J6+J7+J8+J9+J10</f>
        <v>89.2</v>
      </c>
      <c r="K12" s="31"/>
    </row>
    <row r="13" spans="1:11" x14ac:dyDescent="0.25">
      <c r="A13" s="38" t="s">
        <v>3</v>
      </c>
      <c r="B13" s="1"/>
      <c r="C13" s="2"/>
      <c r="D13" s="3"/>
      <c r="E13" s="2"/>
      <c r="F13" s="4"/>
      <c r="G13" s="2"/>
      <c r="H13" s="2"/>
      <c r="I13" s="2"/>
      <c r="J13" s="5"/>
      <c r="K13" s="31"/>
    </row>
    <row r="14" spans="1:11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  <c r="K14" s="31"/>
    </row>
    <row r="15" spans="1:11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  <c r="K15" s="31"/>
    </row>
    <row r="16" spans="1:11" x14ac:dyDescent="0.25">
      <c r="A16" s="38" t="s">
        <v>4</v>
      </c>
      <c r="B16" s="1" t="s">
        <v>7</v>
      </c>
      <c r="C16" s="2" t="s">
        <v>39</v>
      </c>
      <c r="D16" s="3" t="s">
        <v>40</v>
      </c>
      <c r="E16" s="2">
        <v>60</v>
      </c>
      <c r="F16" s="4">
        <v>7.56</v>
      </c>
      <c r="G16" s="2">
        <v>113.8</v>
      </c>
      <c r="H16" s="2">
        <v>1.2</v>
      </c>
      <c r="I16" s="2">
        <v>9.1999999999999993</v>
      </c>
      <c r="J16" s="5">
        <v>6.4</v>
      </c>
      <c r="K16" s="31"/>
    </row>
    <row r="17" spans="1:11" x14ac:dyDescent="0.25">
      <c r="A17" s="6"/>
      <c r="B17" s="7" t="s">
        <v>10</v>
      </c>
      <c r="C17" s="8" t="s">
        <v>41</v>
      </c>
      <c r="D17" s="9" t="s">
        <v>42</v>
      </c>
      <c r="E17" s="8" t="s">
        <v>43</v>
      </c>
      <c r="F17" s="10">
        <v>25.16</v>
      </c>
      <c r="G17" s="8">
        <v>127.6</v>
      </c>
      <c r="H17" s="8">
        <v>3.7</v>
      </c>
      <c r="I17" s="8">
        <v>7.1</v>
      </c>
      <c r="J17" s="11">
        <v>12.6</v>
      </c>
      <c r="K17" s="31"/>
    </row>
    <row r="18" spans="1:11" x14ac:dyDescent="0.25">
      <c r="A18" s="6"/>
      <c r="B18" s="7" t="s">
        <v>11</v>
      </c>
      <c r="C18" s="8" t="s">
        <v>44</v>
      </c>
      <c r="D18" s="9" t="s">
        <v>45</v>
      </c>
      <c r="E18" s="8">
        <v>100</v>
      </c>
      <c r="F18" s="10">
        <v>64.86</v>
      </c>
      <c r="G18" s="8">
        <v>251</v>
      </c>
      <c r="H18" s="8">
        <v>15.7</v>
      </c>
      <c r="I18" s="8">
        <v>19.5</v>
      </c>
      <c r="J18" s="11">
        <v>3.1</v>
      </c>
      <c r="K18" s="31"/>
    </row>
    <row r="19" spans="1:11" x14ac:dyDescent="0.25">
      <c r="A19" s="6"/>
      <c r="B19" s="7" t="s">
        <v>31</v>
      </c>
      <c r="C19" s="8" t="s">
        <v>46</v>
      </c>
      <c r="D19" s="9" t="s">
        <v>47</v>
      </c>
      <c r="E19" s="8">
        <v>150</v>
      </c>
      <c r="F19" s="10">
        <v>8.14</v>
      </c>
      <c r="G19" s="8">
        <v>171</v>
      </c>
      <c r="H19" s="8">
        <v>4.5</v>
      </c>
      <c r="I19" s="8">
        <v>6.8</v>
      </c>
      <c r="J19" s="11">
        <v>22.4</v>
      </c>
      <c r="K19" s="31"/>
    </row>
    <row r="20" spans="1:11" x14ac:dyDescent="0.25">
      <c r="A20" s="6"/>
      <c r="B20" s="7" t="s">
        <v>8</v>
      </c>
      <c r="C20" s="8" t="s">
        <v>48</v>
      </c>
      <c r="D20" s="9" t="s">
        <v>49</v>
      </c>
      <c r="E20" s="8">
        <v>200</v>
      </c>
      <c r="F20" s="10">
        <v>7.68</v>
      </c>
      <c r="G20" s="8">
        <v>126</v>
      </c>
      <c r="H20" s="8">
        <v>1.2</v>
      </c>
      <c r="I20" s="8">
        <v>0</v>
      </c>
      <c r="J20" s="11">
        <v>31.6</v>
      </c>
      <c r="K20" s="31"/>
    </row>
    <row r="21" spans="1:11" x14ac:dyDescent="0.25">
      <c r="A21" s="6"/>
      <c r="B21" s="7" t="s">
        <v>9</v>
      </c>
      <c r="C21" s="8" t="s">
        <v>13</v>
      </c>
      <c r="D21" s="9" t="s">
        <v>24</v>
      </c>
      <c r="E21" s="8">
        <v>35</v>
      </c>
      <c r="F21" s="10">
        <v>2.2999999999999998</v>
      </c>
      <c r="G21" s="8">
        <v>74.2</v>
      </c>
      <c r="H21" s="8">
        <v>2.7</v>
      </c>
      <c r="I21" s="8">
        <v>0.4</v>
      </c>
      <c r="J21" s="11">
        <v>16.3</v>
      </c>
      <c r="K21" s="31"/>
    </row>
    <row r="22" spans="1:11" x14ac:dyDescent="0.25">
      <c r="A22" s="6"/>
      <c r="B22" s="7" t="s">
        <v>9</v>
      </c>
      <c r="C22" s="8" t="s">
        <v>13</v>
      </c>
      <c r="D22" s="9" t="s">
        <v>25</v>
      </c>
      <c r="E22" s="8">
        <v>35</v>
      </c>
      <c r="F22" s="10">
        <v>2.2999999999999998</v>
      </c>
      <c r="G22" s="8">
        <v>80.2</v>
      </c>
      <c r="H22" s="8">
        <v>3.8</v>
      </c>
      <c r="I22" s="8">
        <v>0.5</v>
      </c>
      <c r="J22" s="11">
        <v>22.1</v>
      </c>
      <c r="K22" s="31"/>
    </row>
    <row r="23" spans="1:11" ht="15.75" thickBot="1" x14ac:dyDescent="0.3">
      <c r="A23" s="6"/>
      <c r="B23" s="12"/>
      <c r="C23" s="13"/>
      <c r="D23" s="14"/>
      <c r="E23" s="13"/>
      <c r="F23" s="15"/>
      <c r="G23" s="13"/>
      <c r="H23" s="13"/>
      <c r="I23" s="13"/>
      <c r="J23" s="16"/>
      <c r="K23" s="31"/>
    </row>
    <row r="24" spans="1:11" ht="15.75" thickBot="1" x14ac:dyDescent="0.3">
      <c r="A24" s="6"/>
      <c r="B24" s="26"/>
      <c r="C24" s="27"/>
      <c r="D24" s="28"/>
      <c r="E24" s="27"/>
      <c r="F24" s="42">
        <f>F16+F17+F18+F19+F20+F21+F22</f>
        <v>118</v>
      </c>
      <c r="G24" s="43">
        <f>G16+G17+G18+G19+G20+G21+G22</f>
        <v>943.80000000000007</v>
      </c>
      <c r="H24" s="43">
        <f>H16+H17+H18+H19+H20+H21+H22</f>
        <v>32.799999999999997</v>
      </c>
      <c r="I24" s="43">
        <f>I16+I17+I18+I19+I20+I21+I23</f>
        <v>42.999999999999993</v>
      </c>
      <c r="J24" s="44">
        <f>J16+J17+J18+J19+J20+J21+J22+J23</f>
        <v>114.5</v>
      </c>
      <c r="K24" s="31"/>
    </row>
    <row r="25" spans="1:11" ht="15.75" thickBot="1" x14ac:dyDescent="0.3">
      <c r="A25" s="29"/>
      <c r="B25" s="45" t="s">
        <v>5</v>
      </c>
      <c r="C25" s="30"/>
      <c r="D25" s="30"/>
      <c r="E25" s="30"/>
      <c r="F25" s="46">
        <f>F12+F24</f>
        <v>211</v>
      </c>
      <c r="G25" s="47">
        <f>G12+G24</f>
        <v>1699.6</v>
      </c>
      <c r="H25" s="47">
        <f>H12+H24</f>
        <v>60.4</v>
      </c>
      <c r="I25" s="47">
        <f>I12+I24</f>
        <v>81.199999999999989</v>
      </c>
      <c r="J25" s="48">
        <f>J12+J24</f>
        <v>203.7</v>
      </c>
      <c r="K25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2023-12-26T11:07:19Z</dcterms:modified>
</cp:coreProperties>
</file>