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J24" i="1" s="1"/>
  <c r="I11" i="1"/>
  <c r="I24" i="1" s="1"/>
  <c r="H11" i="1"/>
  <c r="H24" i="1" s="1"/>
  <c r="G11" i="1"/>
  <c r="G24" i="1" s="1"/>
  <c r="F11" i="1"/>
  <c r="F24" i="1" s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<sst xmlns="http://schemas.openxmlformats.org/spreadsheetml/2006/main" count="57" uniqueCount="46">
  <si>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</si>
  <si>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</si>
  <si>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</si>
  <si>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</si>
  <si>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</si>
  <si>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</si>
  <si>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</si>
  <si>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закуска</t>
  </si>
  <si>
    <t>напиток</t>
  </si>
  <si>
    <t xml:space="preserve">хлеб </t>
  </si>
  <si>
    <t>1 блюдо</t>
  </si>
  <si>
    <t>2 блюдо</t>
  </si>
  <si>
    <t>№ рец.</t>
  </si>
  <si>
    <t>пром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</si>
  <si>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</si>
  <si>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</si>
  <si>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</si>
  <si>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</si>
  <si>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</si>
  <si>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</si>
  <si>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</si>
  <si>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</si>
  <si>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</si>
  <si>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МБОУ СОШ № 4</t>
  </si>
  <si>
    <t>выпечка</t>
  </si>
  <si>
    <t>Нарезка из соленых огурцов</t>
  </si>
  <si>
    <t xml:space="preserve"> Хлеб ржаной</t>
  </si>
  <si>
    <t xml:space="preserve"> Хлеб витаминизированный</t>
  </si>
  <si>
    <t xml:space="preserve">ттк </t>
  </si>
  <si>
    <t>403/94</t>
  </si>
  <si>
    <t>Плов из свинины</t>
  </si>
  <si>
    <t>90/180</t>
  </si>
  <si>
    <t>692/04</t>
  </si>
  <si>
    <t>Кофейный напиток</t>
  </si>
  <si>
    <t>43/04</t>
  </si>
  <si>
    <t>Салат из свежей капусты с морковью</t>
  </si>
  <si>
    <t>129/94</t>
  </si>
  <si>
    <t xml:space="preserve">Суп пюре картофельный с говядиной и гренками </t>
  </si>
  <si>
    <t>250/20/15</t>
  </si>
  <si>
    <t>35/03</t>
  </si>
  <si>
    <t>Каша молочная "Дружба" с маслом</t>
  </si>
  <si>
    <t>200/10</t>
  </si>
  <si>
    <t>78/03</t>
  </si>
  <si>
    <t>Ватрушка "Лакомка"</t>
  </si>
  <si>
    <t>642/94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</si>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</sst>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43" fontId="2" fillId="0" borderId="2" xfId="1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/>
    <xf numFmtId="43" fontId="2" fillId="0" borderId="6" xfId="1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/>
    <xf numFmtId="43" fontId="2" fillId="0" borderId="9" xfId="1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43" fontId="2" fillId="0" borderId="15" xfId="1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 applyAlignment="1">
      <alignment horizontal="center"/>
    </xf>
    <xf numFmtId="0" fontId="2" fillId="0" borderId="18" xfId="0" applyFont="1" applyFill="1" applyBorder="1"/>
    <xf numFmtId="0" fontId="2" fillId="0" borderId="19" xfId="0" applyFont="1" applyBorder="1"/>
    <xf numFmtId="0" fontId="2" fillId="0" borderId="13" xfId="0" applyFont="1" applyBorder="1"/>
    <xf numFmtId="0" fontId="2" fillId="0" borderId="0" xfId="0" applyFont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2" fillId="0" borderId="23" xfId="0" applyFont="1" applyFill="1" applyBorder="1"/>
    <xf numFmtId="14" fontId="2" fillId="0" borderId="23" xfId="0" applyNumberFormat="1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/>
    <xf numFmtId="2" fontId="3" fillId="0" borderId="13" xfId="1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43" fontId="3" fillId="0" borderId="18" xfId="1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13" xfId="0" applyFont="1" applyBorder="1"/>
    <xf numFmtId="43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/>
    <xf numFmtId="17" fontId="2" fillId="0" borderId="2" xfId="0" applyNumberFormat="1" applyFont="1" applyFill="1" applyBorder="1" applyAlignment="1">
      <alignment horizontal="center"/>
    </xf>
    <xf numFmtId="0" fontId="2" fillId="0" borderId="27" xfId="0" applyFont="1" applyFill="1" applyBorder="1"/>
    <xf numFmtId="0" fontId="2" fillId="0" borderId="28" xfId="0" applyFont="1" applyFill="1" applyBorder="1" applyAlignment="1">
      <alignment horizontal="center"/>
    </xf>
    <xf numFmtId="0" fontId="2" fillId="0" borderId="28" xfId="0" applyFont="1" applyFill="1" applyBorder="1"/>
    <xf numFmtId="43" fontId="2" fillId="0" borderId="28" xfId="1" applyNumberFormat="1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F2" sqref="F2"/>
    </sheetView>
  </sheetViews>
  <sheetFormatPr defaultRowHeight="15" x14ac:dyDescent="0.25"/>
  <cols>
    <col min="1" max="2" width="13.7109375" customWidth="1"/>
    <col min="3" max="3" width="10.7109375" customWidth="1"/>
    <col min="4" max="4" width="41.28515625" customWidth="1"/>
    <col min="5" max="6" width="10.7109375" customWidth="1"/>
    <col min="7" max="7" width="13.7109375" customWidth="1"/>
    <col min="8" max="10" width="10.7109375" customWidth="1"/>
  </cols>
  <sheetData>
    <row r="1" spans="1:11" ht="15.75" thickBot="1" x14ac:dyDescent="0.3"/>
    <row r="2" spans="1:11" ht="15.75" thickBot="1" x14ac:dyDescent="0.3">
      <c r="A2" s="49" t="s">
        <v>0</v>
      </c>
      <c r="B2" s="32" t="s">
        <v>23</v>
      </c>
      <c r="C2" s="33"/>
      <c r="D2" s="34"/>
      <c r="E2" s="49" t="s">
        <v>15</v>
      </c>
      <c r="F2" s="35"/>
      <c r="G2" s="31"/>
      <c r="H2" s="31"/>
      <c r="I2" s="49" t="s">
        <v>20</v>
      </c>
      <c r="J2" s="36">
        <v>45287</v>
      </c>
      <c r="K2" s="31"/>
    </row>
    <row r="3" spans="1:11" ht="15.75" thickBo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15.75" thickBot="1" x14ac:dyDescent="0.3">
      <c r="A4" s="37" t="s">
        <v>1</v>
      </c>
      <c r="B4" s="37" t="s">
        <v>6</v>
      </c>
      <c r="C4" s="37" t="s">
        <v>12</v>
      </c>
      <c r="D4" s="37" t="s">
        <v>14</v>
      </c>
      <c r="E4" s="37" t="s">
        <v>16</v>
      </c>
      <c r="F4" s="37" t="s">
        <v>17</v>
      </c>
      <c r="G4" s="37" t="s">
        <v>18</v>
      </c>
      <c r="H4" s="37" t="s">
        <v>19</v>
      </c>
      <c r="I4" s="37" t="s">
        <v>21</v>
      </c>
      <c r="J4" s="37" t="s">
        <v>22</v>
      </c>
      <c r="K4" s="31"/>
    </row>
    <row r="5" spans="1:11" x14ac:dyDescent="0.25">
      <c r="A5" s="38" t="s">
        <v>2</v>
      </c>
      <c r="B5" s="1" t="s">
        <v>7</v>
      </c>
      <c r="C5" s="2" t="s">
        <v>28</v>
      </c>
      <c r="D5" s="3" t="s">
        <v>25</v>
      </c>
      <c r="E5" s="2">
        <v>75</v>
      </c>
      <c r="F5" s="4">
        <v>15.11</v>
      </c>
      <c r="G5" s="2">
        <v>12</v>
      </c>
      <c r="H5" s="2">
        <v>2.1</v>
      </c>
      <c r="I5" s="2">
        <v>0</v>
      </c>
      <c r="J5" s="5">
        <v>0.5</v>
      </c>
      <c r="K5" s="31"/>
    </row>
    <row r="6" spans="1:11" x14ac:dyDescent="0.25">
      <c r="A6" s="6"/>
      <c r="B6" s="7" t="s">
        <v>11</v>
      </c>
      <c r="C6" s="8" t="s">
        <v>29</v>
      </c>
      <c r="D6" s="9" t="s">
        <v>30</v>
      </c>
      <c r="E6" s="8" t="s">
        <v>31</v>
      </c>
      <c r="F6" s="10">
        <v>63.92</v>
      </c>
      <c r="G6" s="8">
        <v>798.8</v>
      </c>
      <c r="H6" s="8">
        <v>32.4</v>
      </c>
      <c r="I6" s="8">
        <v>54.8</v>
      </c>
      <c r="J6" s="11">
        <v>42.5</v>
      </c>
      <c r="K6" s="31"/>
    </row>
    <row r="7" spans="1:11" x14ac:dyDescent="0.25">
      <c r="A7" s="6"/>
      <c r="B7" s="7" t="s">
        <v>8</v>
      </c>
      <c r="C7" s="8" t="s">
        <v>32</v>
      </c>
      <c r="D7" s="9" t="s">
        <v>33</v>
      </c>
      <c r="E7" s="8">
        <v>200</v>
      </c>
      <c r="F7" s="10">
        <v>11.09</v>
      </c>
      <c r="G7" s="8">
        <v>134</v>
      </c>
      <c r="H7" s="8">
        <v>2.4</v>
      </c>
      <c r="I7" s="8">
        <v>1.6</v>
      </c>
      <c r="J7" s="11">
        <v>27.5</v>
      </c>
      <c r="K7" s="31"/>
    </row>
    <row r="8" spans="1:11" x14ac:dyDescent="0.25">
      <c r="A8" s="6"/>
      <c r="B8" s="7" t="s">
        <v>9</v>
      </c>
      <c r="C8" s="8" t="s">
        <v>13</v>
      </c>
      <c r="D8" s="9" t="s">
        <v>26</v>
      </c>
      <c r="E8" s="8">
        <v>20</v>
      </c>
      <c r="F8" s="10">
        <v>1.34</v>
      </c>
      <c r="G8" s="8">
        <v>42.4</v>
      </c>
      <c r="H8" s="8">
        <v>1.6</v>
      </c>
      <c r="I8" s="8">
        <v>0.2</v>
      </c>
      <c r="J8" s="11">
        <v>9.3000000000000007</v>
      </c>
      <c r="K8" s="31"/>
    </row>
    <row r="9" spans="1:11" x14ac:dyDescent="0.25">
      <c r="A9" s="6"/>
      <c r="B9" s="7" t="s">
        <v>9</v>
      </c>
      <c r="C9" s="8" t="s">
        <v>13</v>
      </c>
      <c r="D9" s="9" t="s">
        <v>27</v>
      </c>
      <c r="E9" s="8">
        <v>25</v>
      </c>
      <c r="F9" s="10">
        <v>1.54</v>
      </c>
      <c r="G9" s="8">
        <v>57.3</v>
      </c>
      <c r="H9" s="8">
        <v>2.7</v>
      </c>
      <c r="I9" s="8">
        <v>0.3</v>
      </c>
      <c r="J9" s="11">
        <v>15.8</v>
      </c>
      <c r="K9" s="31"/>
    </row>
    <row r="10" spans="1:11" ht="15.75" thickBot="1" x14ac:dyDescent="0.3">
      <c r="A10" s="6"/>
      <c r="B10" s="51"/>
      <c r="C10" s="52"/>
      <c r="D10" s="53"/>
      <c r="E10" s="52"/>
      <c r="F10" s="54"/>
      <c r="G10" s="52"/>
      <c r="H10" s="52"/>
      <c r="I10" s="52"/>
      <c r="J10" s="55"/>
      <c r="K10" s="31"/>
    </row>
    <row r="11" spans="1:11" ht="15.75" thickBot="1" x14ac:dyDescent="0.3">
      <c r="A11" s="17"/>
      <c r="B11" s="18"/>
      <c r="C11" s="19"/>
      <c r="D11" s="20"/>
      <c r="E11" s="19"/>
      <c r="F11" s="39">
        <f>F5+F6+F7+F8+F9</f>
        <v>93.000000000000014</v>
      </c>
      <c r="G11" s="40">
        <f>G5+G6+G7+G8+G9</f>
        <v>1044.5</v>
      </c>
      <c r="H11" s="40">
        <f>H5+H6+H7+H8+H9</f>
        <v>41.2</v>
      </c>
      <c r="I11" s="40">
        <f>I5+I6++I7+I8+I9</f>
        <v>56.9</v>
      </c>
      <c r="J11" s="41">
        <f>J5+J6+J7+J8+J9</f>
        <v>95.6</v>
      </c>
      <c r="K11" s="31"/>
    </row>
    <row r="12" spans="1:11" x14ac:dyDescent="0.25">
      <c r="A12" s="38" t="s">
        <v>3</v>
      </c>
      <c r="B12" s="1"/>
      <c r="C12" s="2"/>
      <c r="D12" s="3"/>
      <c r="E12" s="2"/>
      <c r="F12" s="4"/>
      <c r="G12" s="2"/>
      <c r="H12" s="2"/>
      <c r="I12" s="2"/>
      <c r="J12" s="5"/>
      <c r="K12" s="31"/>
    </row>
    <row r="13" spans="1:11" x14ac:dyDescent="0.25">
      <c r="A13" s="6"/>
      <c r="B13" s="7"/>
      <c r="C13" s="8"/>
      <c r="D13" s="9"/>
      <c r="E13" s="8"/>
      <c r="F13" s="10"/>
      <c r="G13" s="8"/>
      <c r="H13" s="8"/>
      <c r="I13" s="8"/>
      <c r="J13" s="11"/>
      <c r="K13" s="31"/>
    </row>
    <row r="14" spans="1:11" ht="15.75" thickBot="1" x14ac:dyDescent="0.3">
      <c r="A14" s="17"/>
      <c r="B14" s="21"/>
      <c r="C14" s="22"/>
      <c r="D14" s="23"/>
      <c r="E14" s="22"/>
      <c r="F14" s="24"/>
      <c r="G14" s="22"/>
      <c r="H14" s="22"/>
      <c r="I14" s="22"/>
      <c r="J14" s="25"/>
      <c r="K14" s="31"/>
    </row>
    <row r="15" spans="1:11" x14ac:dyDescent="0.25">
      <c r="A15" s="38" t="s">
        <v>4</v>
      </c>
      <c r="B15" s="1" t="s">
        <v>7</v>
      </c>
      <c r="C15" s="50" t="s">
        <v>34</v>
      </c>
      <c r="D15" s="3" t="s">
        <v>35</v>
      </c>
      <c r="E15" s="2">
        <v>60</v>
      </c>
      <c r="F15" s="4">
        <v>4.47</v>
      </c>
      <c r="G15" s="2">
        <v>52.8</v>
      </c>
      <c r="H15" s="2">
        <v>0.8</v>
      </c>
      <c r="I15" s="2">
        <v>4.9000000000000004</v>
      </c>
      <c r="J15" s="5">
        <v>5.3</v>
      </c>
      <c r="K15" s="31"/>
    </row>
    <row r="16" spans="1:11" x14ac:dyDescent="0.25">
      <c r="A16" s="6"/>
      <c r="B16" s="7" t="s">
        <v>10</v>
      </c>
      <c r="C16" s="8" t="s">
        <v>36</v>
      </c>
      <c r="D16" s="9" t="s">
        <v>37</v>
      </c>
      <c r="E16" s="8" t="s">
        <v>38</v>
      </c>
      <c r="F16" s="10">
        <v>37.090000000000003</v>
      </c>
      <c r="G16" s="8">
        <v>256.39999999999998</v>
      </c>
      <c r="H16" s="8">
        <v>12.1</v>
      </c>
      <c r="I16" s="8">
        <v>7.6</v>
      </c>
      <c r="J16" s="11">
        <v>33</v>
      </c>
      <c r="K16" s="31"/>
    </row>
    <row r="17" spans="1:11" x14ac:dyDescent="0.25">
      <c r="A17" s="6"/>
      <c r="B17" s="7" t="s">
        <v>11</v>
      </c>
      <c r="C17" s="8" t="s">
        <v>39</v>
      </c>
      <c r="D17" s="9" t="s">
        <v>40</v>
      </c>
      <c r="E17" s="8" t="s">
        <v>41</v>
      </c>
      <c r="F17" s="10">
        <v>24.36</v>
      </c>
      <c r="G17" s="8">
        <v>320</v>
      </c>
      <c r="H17" s="8">
        <v>7.3</v>
      </c>
      <c r="I17" s="8">
        <v>12.4</v>
      </c>
      <c r="J17" s="11">
        <v>44.7</v>
      </c>
      <c r="K17" s="31"/>
    </row>
    <row r="18" spans="1:11" x14ac:dyDescent="0.25">
      <c r="A18" s="6"/>
      <c r="B18" s="7" t="s">
        <v>24</v>
      </c>
      <c r="C18" s="8" t="s">
        <v>42</v>
      </c>
      <c r="D18" s="9" t="s">
        <v>43</v>
      </c>
      <c r="E18" s="8">
        <v>105</v>
      </c>
      <c r="F18" s="10">
        <v>31.03</v>
      </c>
      <c r="G18" s="8">
        <v>372</v>
      </c>
      <c r="H18" s="8">
        <v>10.9</v>
      </c>
      <c r="I18" s="8">
        <v>17.8</v>
      </c>
      <c r="J18" s="11">
        <v>41.3</v>
      </c>
      <c r="K18" s="31"/>
    </row>
    <row r="19" spans="1:11" x14ac:dyDescent="0.25">
      <c r="A19" s="6"/>
      <c r="B19" s="7" t="s">
        <v>8</v>
      </c>
      <c r="C19" s="8" t="s">
        <v>44</v>
      </c>
      <c r="D19" s="9" t="s">
        <v>45</v>
      </c>
      <c r="E19" s="8">
        <v>200</v>
      </c>
      <c r="F19" s="10">
        <v>18.43</v>
      </c>
      <c r="G19" s="8">
        <v>190</v>
      </c>
      <c r="H19" s="8">
        <v>4.9000000000000004</v>
      </c>
      <c r="I19" s="8">
        <v>5</v>
      </c>
      <c r="J19" s="11">
        <v>32.5</v>
      </c>
      <c r="K19" s="31"/>
    </row>
    <row r="20" spans="1:11" x14ac:dyDescent="0.25">
      <c r="A20" s="6"/>
      <c r="B20" s="7" t="s">
        <v>9</v>
      </c>
      <c r="C20" s="8" t="s">
        <v>13</v>
      </c>
      <c r="D20" s="9" t="s">
        <v>26</v>
      </c>
      <c r="E20" s="8">
        <v>20</v>
      </c>
      <c r="F20" s="10">
        <v>1.34</v>
      </c>
      <c r="G20" s="8">
        <v>42.4</v>
      </c>
      <c r="H20" s="8">
        <v>1.6</v>
      </c>
      <c r="I20" s="8">
        <v>0.2</v>
      </c>
      <c r="J20" s="11">
        <v>9.3000000000000007</v>
      </c>
      <c r="K20" s="31"/>
    </row>
    <row r="21" spans="1:11" x14ac:dyDescent="0.25">
      <c r="A21" s="6"/>
      <c r="B21" s="7" t="s">
        <v>9</v>
      </c>
      <c r="C21" s="8" t="s">
        <v>13</v>
      </c>
      <c r="D21" s="9" t="s">
        <v>27</v>
      </c>
      <c r="E21" s="8">
        <v>20</v>
      </c>
      <c r="F21" s="10">
        <v>1.28</v>
      </c>
      <c r="G21" s="8">
        <v>45.8</v>
      </c>
      <c r="H21" s="8">
        <v>2.2000000000000002</v>
      </c>
      <c r="I21" s="8">
        <v>0.3</v>
      </c>
      <c r="J21" s="11">
        <v>12.6</v>
      </c>
      <c r="K21" s="31"/>
    </row>
    <row r="22" spans="1:11" ht="15.75" thickBot="1" x14ac:dyDescent="0.3">
      <c r="A22" s="6"/>
      <c r="B22" s="12"/>
      <c r="C22" s="13"/>
      <c r="D22" s="14"/>
      <c r="E22" s="13"/>
      <c r="F22" s="15"/>
      <c r="G22" s="13"/>
      <c r="H22" s="13"/>
      <c r="I22" s="13"/>
      <c r="J22" s="16"/>
      <c r="K22" s="31"/>
    </row>
    <row r="23" spans="1:11" ht="15.75" thickBot="1" x14ac:dyDescent="0.3">
      <c r="A23" s="6"/>
      <c r="B23" s="26"/>
      <c r="C23" s="27"/>
      <c r="D23" s="28"/>
      <c r="E23" s="27"/>
      <c r="F23" s="42">
        <f>F15+F16+F17+F18+F19+F20+F21</f>
        <v>118</v>
      </c>
      <c r="G23" s="43">
        <f>G15+G16+G17+G18+G19+G20+G21</f>
        <v>1279.4000000000001</v>
      </c>
      <c r="H23" s="43">
        <f>H15+H16+H17+H18+H19+H20+H21</f>
        <v>39.800000000000004</v>
      </c>
      <c r="I23" s="43">
        <f>I15+I16+I17+I18+I19+I20+I21</f>
        <v>48.2</v>
      </c>
      <c r="J23" s="44">
        <f>J15+J16+J17+J18+J19+J20+J21</f>
        <v>178.70000000000002</v>
      </c>
      <c r="K23" s="31"/>
    </row>
    <row r="24" spans="1:11" ht="15.75" thickBot="1" x14ac:dyDescent="0.3">
      <c r="A24" s="29"/>
      <c r="B24" s="45" t="s">
        <v>5</v>
      </c>
      <c r="C24" s="30"/>
      <c r="D24" s="30"/>
      <c r="E24" s="30"/>
      <c r="F24" s="46">
        <f>F11+F23</f>
        <v>211</v>
      </c>
      <c r="G24" s="47">
        <f>G11+G23</f>
        <v>2323.9</v>
      </c>
      <c r="H24" s="47">
        <f>H11+H23</f>
        <v>81</v>
      </c>
      <c r="I24" s="47">
        <f>I11+I23</f>
        <v>105.1</v>
      </c>
      <c r="J24" s="48">
        <f>J11+J23</f>
        <v>274.3</v>
      </c>
      <c r="K24" s="31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Светик</cp:lastModifiedBy>
  <dcterms:created xsi:type="dcterms:W3CDTF">2021-09-21T14:56:25Z</dcterms:created>
  <dcterms:modified xsi:type="dcterms:W3CDTF">2023-12-25T08:53:49Z</dcterms:modified>
</cp:coreProperties>
</file>