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<sst xmlns="http://schemas.openxmlformats.org/spreadsheetml/2006/main" count="60" uniqueCount="49">
  <si>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</si>
  <si>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</si>
  <si>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</si>
  <si>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</si>
  <si>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</si>
  <si>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</si>
  <si>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</si>
  <si>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</si>
  <si>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</si>
  <si>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</si>
  <si>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</si>
  <si>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</si>
  <si>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</si>
  <si>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</si>
  <si>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</si>
  <si>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</si>
  <si>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</si>
  <si>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</si>
  <si>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</si>
  <si>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</si>
  <si>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</si>
  <si>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</si>
  <si>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</si>
  <si>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</si>
  <si>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</si>
  <si>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ттк</t>
  </si>
  <si>
    <t>Хлеб витаминизированный</t>
  </si>
  <si>
    <t>гарнир</t>
  </si>
  <si>
    <t>469/94</t>
  </si>
  <si>
    <t>Макароны отварные</t>
  </si>
  <si>
    <t>Кисломолочный продукт "Йогурт"</t>
  </si>
  <si>
    <t>262/94</t>
  </si>
  <si>
    <t>Каша молочная рисовая с маслом</t>
  </si>
  <si>
    <t>200/10</t>
  </si>
  <si>
    <t>выпечка</t>
  </si>
  <si>
    <t>82/03</t>
  </si>
  <si>
    <t>Кисель витаминизированный</t>
  </si>
  <si>
    <t xml:space="preserve">Хлеб ржаной </t>
  </si>
  <si>
    <t>1//04</t>
  </si>
  <si>
    <t>Бутерброд с маслом</t>
  </si>
  <si>
    <t>20/40</t>
  </si>
  <si>
    <t>120/94</t>
  </si>
  <si>
    <t>Щи из свежей капусты с говядиной и сметаной</t>
  </si>
  <si>
    <t>250/20/5</t>
  </si>
  <si>
    <t>416/94</t>
  </si>
  <si>
    <t>Котлета из говядины</t>
  </si>
  <si>
    <t>770/97</t>
  </si>
  <si>
    <t>Компот из свежих яблок с сахаром</t>
  </si>
  <si>
    <t>Ватрушка "Лакомка"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</si>
</sst>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16" sqref="L1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45243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13</v>
      </c>
      <c r="D5" s="3" t="s">
        <v>30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  <c r="K5" s="31"/>
    </row>
    <row r="6" spans="1:11" x14ac:dyDescent="0.25">
      <c r="A6" s="6"/>
      <c r="B6" s="7" t="s">
        <v>11</v>
      </c>
      <c r="C6" s="8" t="s">
        <v>31</v>
      </c>
      <c r="D6" s="9" t="s">
        <v>32</v>
      </c>
      <c r="E6" s="8" t="s">
        <v>33</v>
      </c>
      <c r="F6" s="10">
        <v>24.75</v>
      </c>
      <c r="G6" s="8">
        <v>176</v>
      </c>
      <c r="H6" s="8">
        <v>2.2000000000000002</v>
      </c>
      <c r="I6" s="8">
        <v>8.5</v>
      </c>
      <c r="J6" s="11">
        <v>22.1</v>
      </c>
      <c r="K6" s="31"/>
    </row>
    <row r="7" spans="1:11" x14ac:dyDescent="0.25">
      <c r="A7" s="6"/>
      <c r="B7" s="7" t="s">
        <v>34</v>
      </c>
      <c r="C7" s="8" t="s">
        <v>25</v>
      </c>
      <c r="D7" s="9" t="s">
        <v>48</v>
      </c>
      <c r="E7" s="8">
        <v>100</v>
      </c>
      <c r="F7" s="10">
        <v>29.31</v>
      </c>
      <c r="G7" s="8">
        <v>352</v>
      </c>
      <c r="H7" s="8">
        <v>10.4</v>
      </c>
      <c r="I7" s="8">
        <v>17</v>
      </c>
      <c r="J7" s="11">
        <v>39.4</v>
      </c>
      <c r="K7" s="31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14</v>
      </c>
      <c r="G8" s="8">
        <v>95</v>
      </c>
      <c r="H8" s="8">
        <v>0</v>
      </c>
      <c r="I8" s="8">
        <v>0</v>
      </c>
      <c r="J8" s="11">
        <v>24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37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26</v>
      </c>
      <c r="E10" s="8">
        <v>30</v>
      </c>
      <c r="F10" s="10">
        <v>1.9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798.80000000000007</v>
      </c>
      <c r="H12" s="40">
        <f>H5+H6+H7+H9+H10</f>
        <v>19.3</v>
      </c>
      <c r="I12" s="40">
        <f>I5+I6+I7+I8+I9+I10</f>
        <v>29</v>
      </c>
      <c r="J12" s="41">
        <f>J5+J6+J7+J8+J9+J10</f>
        <v>120.80000000000001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38</v>
      </c>
      <c r="D16" s="3" t="s">
        <v>39</v>
      </c>
      <c r="E16" s="2" t="s">
        <v>40</v>
      </c>
      <c r="F16" s="4">
        <v>18.350000000000001</v>
      </c>
      <c r="G16" s="2">
        <v>223.6</v>
      </c>
      <c r="H16" s="2">
        <v>4.5</v>
      </c>
      <c r="I16" s="2">
        <v>15</v>
      </c>
      <c r="J16" s="5">
        <v>25.5</v>
      </c>
      <c r="K16" s="31"/>
    </row>
    <row r="17" spans="1:11" x14ac:dyDescent="0.25">
      <c r="A17" s="6"/>
      <c r="B17" s="7" t="s">
        <v>10</v>
      </c>
      <c r="C17" s="8" t="s">
        <v>41</v>
      </c>
      <c r="D17" s="9" t="s">
        <v>42</v>
      </c>
      <c r="E17" s="8" t="s">
        <v>43</v>
      </c>
      <c r="F17" s="10">
        <v>29.39</v>
      </c>
      <c r="G17" s="8">
        <v>130.9</v>
      </c>
      <c r="H17" s="8">
        <v>8.6999999999999993</v>
      </c>
      <c r="I17" s="8">
        <v>7.1</v>
      </c>
      <c r="J17" s="11">
        <v>8.5</v>
      </c>
      <c r="K17" s="31"/>
    </row>
    <row r="18" spans="1:11" x14ac:dyDescent="0.25">
      <c r="A18" s="6"/>
      <c r="B18" s="7" t="s">
        <v>11</v>
      </c>
      <c r="C18" s="8" t="s">
        <v>44</v>
      </c>
      <c r="D18" s="9" t="s">
        <v>45</v>
      </c>
      <c r="E18" s="8">
        <v>100</v>
      </c>
      <c r="F18" s="10">
        <v>51.78</v>
      </c>
      <c r="G18" s="8">
        <v>258.60000000000002</v>
      </c>
      <c r="H18" s="8">
        <v>15.7</v>
      </c>
      <c r="I18" s="8">
        <v>14.5</v>
      </c>
      <c r="J18" s="11">
        <v>16</v>
      </c>
      <c r="K18" s="31"/>
    </row>
    <row r="19" spans="1:11" x14ac:dyDescent="0.25">
      <c r="A19" s="6"/>
      <c r="B19" s="7" t="s">
        <v>27</v>
      </c>
      <c r="C19" s="8" t="s">
        <v>28</v>
      </c>
      <c r="D19" s="9" t="s">
        <v>29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46</v>
      </c>
      <c r="D20" s="9" t="s">
        <v>47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26</v>
      </c>
      <c r="E22" s="8">
        <v>25</v>
      </c>
      <c r="F22" s="10">
        <v>1.52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17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1047.2</v>
      </c>
      <c r="H24" s="43">
        <f>H16+H17+H18+H19+H20+H21+H22</f>
        <v>39.1</v>
      </c>
      <c r="I24" s="43">
        <f>I16+I17+I18+I19+I20+I21+I22</f>
        <v>43.400000000000006</v>
      </c>
      <c r="J24" s="44">
        <f>J16+J17+J18+J19+J20+J21+J22</f>
        <v>140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1846</v>
      </c>
      <c r="H25" s="47">
        <f>H12+H24</f>
        <v>58.400000000000006</v>
      </c>
      <c r="I25" s="47">
        <f>I12+I24</f>
        <v>72.400000000000006</v>
      </c>
      <c r="J25" s="48">
        <f>J12+J24</f>
        <v>260.8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2023-11-10T08:29:10Z</dcterms:modified>
</cp:coreProperties>
</file>