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J12" i="1"/>
  <c r="J25" i="1" s="1"/>
  <c r="I12" i="1"/>
  <c r="I25" i="1" s="1"/>
  <c r="H12" i="1"/>
  <c r="H25" i="1" s="1"/>
  <c r="G12" i="1"/>
  <c r="G25" i="1" s="1"/>
</calcChain>
</file>

<file path=xl/sharedStrings.xml><?xml version="1.0" encoding="utf-8"?>
<sst xmlns="http://schemas.openxmlformats.org/spreadsheetml/2006/main" count="64" uniqueCount="52">
  <si>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</si>
  <si>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</si>
  <si>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</si>
  <si>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</si>
  <si>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</si>
  <si>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</si>
  <si>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</si>
  <si>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</si>
  <si>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</si>
  <si>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</si>
  <si>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</si>
  <si>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</si>
  <si>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</si>
  <si>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</si>
  <si>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</si>
  <si>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</si>
  <si>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</si>
  <si>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</si>
  <si>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пром</t>
  </si>
  <si>
    <t>2 блюдо</t>
  </si>
  <si>
    <t>Итого:</t>
  </si>
  <si>
    <t xml:space="preserve">хлеб </t>
  </si>
  <si>
    <t>Хлеб ржаной</t>
  </si>
  <si>
    <t>1//04</t>
  </si>
  <si>
    <t>Бутерброд с маслом</t>
  </si>
  <si>
    <t>20/40</t>
  </si>
  <si>
    <t>416/94</t>
  </si>
  <si>
    <t>Котлета из индейки</t>
  </si>
  <si>
    <t>гарнир</t>
  </si>
  <si>
    <t>464/94</t>
  </si>
  <si>
    <t>Каша гречневая</t>
  </si>
  <si>
    <t>686/04</t>
  </si>
  <si>
    <t>Чай с сахаром и лимоном</t>
  </si>
  <si>
    <t>200/15/10</t>
  </si>
  <si>
    <t>Хлеб пшеничный витаминизированный</t>
  </si>
  <si>
    <t>19//03</t>
  </si>
  <si>
    <t>Салат из отв.картофеля с зел.горошком</t>
  </si>
  <si>
    <t>1 блюдо</t>
  </si>
  <si>
    <t>129/94</t>
  </si>
  <si>
    <t>Рассольник "Ленинградский" с индейкой и сметаной</t>
  </si>
  <si>
    <t>250/25/15</t>
  </si>
  <si>
    <t>424/04</t>
  </si>
  <si>
    <t>Поджарка из свинины</t>
  </si>
  <si>
    <t>85/15</t>
  </si>
  <si>
    <t>469/94</t>
  </si>
  <si>
    <t>Макароны отварные</t>
  </si>
  <si>
    <t>770/97</t>
  </si>
  <si>
    <t>Компот из свежих яблок с сахаром</t>
  </si>
  <si>
    <t>93-00</t>
  </si>
  <si>
    <t>118-00</t>
  </si>
  <si>
    <t>211-00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</si>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</sst>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2" fontId="2" fillId="0" borderId="16" xfId="1" applyNumberFormat="1" applyFont="1" applyFill="1" applyBorder="1" applyAlignment="1">
      <alignment horizontal="center"/>
    </xf>
    <xf numFmtId="0" fontId="3" fillId="0" borderId="23" xfId="0" applyFont="1" applyBorder="1"/>
    <xf numFmtId="0" fontId="2" fillId="0" borderId="16" xfId="0" applyFont="1" applyBorder="1"/>
    <xf numFmtId="0" fontId="3" fillId="0" borderId="16" xfId="0" applyFont="1" applyBorder="1"/>
    <xf numFmtId="43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  <xf numFmtId="0" fontId="3" fillId="0" borderId="24" xfId="0" applyFont="1" applyFill="1" applyBorder="1"/>
    <xf numFmtId="0" fontId="3" fillId="0" borderId="25" xfId="0" applyFont="1" applyFill="1" applyBorder="1" applyAlignment="1">
      <alignment horizontal="center"/>
    </xf>
    <xf numFmtId="0" fontId="3" fillId="0" borderId="25" xfId="0" applyFont="1" applyFill="1" applyBorder="1"/>
    <xf numFmtId="43" fontId="2" fillId="0" borderId="25" xfId="1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14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7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51</v>
      </c>
      <c r="C2" s="3"/>
      <c r="D2" s="4"/>
      <c r="E2" s="1" t="s">
        <v>1</v>
      </c>
      <c r="F2" s="5"/>
      <c r="G2" s="6"/>
      <c r="H2" s="6"/>
      <c r="I2" s="1" t="s">
        <v>2</v>
      </c>
      <c r="J2" s="7">
        <v>45203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pans="1:10" x14ac:dyDescent="0.25">
      <c r="A5" s="9" t="s">
        <v>13</v>
      </c>
      <c r="B5" s="10" t="s">
        <v>14</v>
      </c>
      <c r="C5" s="11" t="s">
        <v>23</v>
      </c>
      <c r="D5" s="12" t="s">
        <v>24</v>
      </c>
      <c r="E5" s="11" t="s">
        <v>25</v>
      </c>
      <c r="F5" s="13">
        <v>18.350000000000001</v>
      </c>
      <c r="G5" s="11">
        <v>223.6</v>
      </c>
      <c r="H5" s="11">
        <v>4.5</v>
      </c>
      <c r="I5" s="11">
        <v>15</v>
      </c>
      <c r="J5" s="14">
        <v>25.5</v>
      </c>
    </row>
    <row r="6" spans="1:10" x14ac:dyDescent="0.25">
      <c r="A6" s="15"/>
      <c r="B6" s="16" t="s">
        <v>19</v>
      </c>
      <c r="C6" s="17" t="s">
        <v>26</v>
      </c>
      <c r="D6" s="18" t="s">
        <v>27</v>
      </c>
      <c r="E6" s="17">
        <v>100</v>
      </c>
      <c r="F6" s="19">
        <v>57.44</v>
      </c>
      <c r="G6" s="17">
        <v>220</v>
      </c>
      <c r="H6" s="17">
        <v>18.600000000000001</v>
      </c>
      <c r="I6" s="17">
        <v>12.2</v>
      </c>
      <c r="J6" s="20">
        <v>8.6999999999999993</v>
      </c>
    </row>
    <row r="7" spans="1:10" x14ac:dyDescent="0.25">
      <c r="A7" s="15"/>
      <c r="B7" s="16" t="s">
        <v>28</v>
      </c>
      <c r="C7" s="17" t="s">
        <v>29</v>
      </c>
      <c r="D7" s="18" t="s">
        <v>30</v>
      </c>
      <c r="E7" s="17">
        <v>150</v>
      </c>
      <c r="F7" s="19">
        <v>8.14</v>
      </c>
      <c r="G7" s="17">
        <v>171</v>
      </c>
      <c r="H7" s="17">
        <v>4.5</v>
      </c>
      <c r="I7" s="17">
        <v>6.8</v>
      </c>
      <c r="J7" s="20">
        <v>22.4</v>
      </c>
    </row>
    <row r="8" spans="1:10" x14ac:dyDescent="0.25">
      <c r="A8" s="15"/>
      <c r="B8" s="16" t="s">
        <v>15</v>
      </c>
      <c r="C8" s="17" t="s">
        <v>31</v>
      </c>
      <c r="D8" s="18" t="s">
        <v>32</v>
      </c>
      <c r="E8" s="17" t="s">
        <v>33</v>
      </c>
      <c r="F8" s="19">
        <v>5.23</v>
      </c>
      <c r="G8" s="17">
        <v>61</v>
      </c>
      <c r="H8" s="17">
        <v>0.4</v>
      </c>
      <c r="I8" s="17">
        <v>0</v>
      </c>
      <c r="J8" s="20">
        <v>15.3</v>
      </c>
    </row>
    <row r="9" spans="1:10" x14ac:dyDescent="0.25">
      <c r="A9" s="15"/>
      <c r="B9" s="16" t="s">
        <v>21</v>
      </c>
      <c r="C9" s="17" t="s">
        <v>18</v>
      </c>
      <c r="D9" s="18" t="s">
        <v>22</v>
      </c>
      <c r="E9" s="17">
        <v>30</v>
      </c>
      <c r="F9" s="19">
        <v>1.92</v>
      </c>
      <c r="G9" s="17">
        <v>63.6</v>
      </c>
      <c r="H9" s="17">
        <v>2.2999999999999998</v>
      </c>
      <c r="I9" s="17">
        <v>0.4</v>
      </c>
      <c r="J9" s="20">
        <v>14</v>
      </c>
    </row>
    <row r="10" spans="1:10" x14ac:dyDescent="0.25">
      <c r="A10" s="15"/>
      <c r="B10" s="16" t="s">
        <v>21</v>
      </c>
      <c r="C10" s="17" t="s">
        <v>18</v>
      </c>
      <c r="D10" s="18" t="s">
        <v>34</v>
      </c>
      <c r="E10" s="17">
        <v>30</v>
      </c>
      <c r="F10" s="19">
        <v>1.92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30"/>
      <c r="B12" s="36"/>
      <c r="C12" s="26"/>
      <c r="D12" s="27"/>
      <c r="E12" s="26"/>
      <c r="F12" s="37" t="s">
        <v>48</v>
      </c>
      <c r="G12" s="28">
        <f>G5+G6+G7+G8+G9+G10</f>
        <v>807.90000000000009</v>
      </c>
      <c r="H12" s="28">
        <f>H5+H6+H7+H8+H9+H10</f>
        <v>33.5</v>
      </c>
      <c r="I12" s="28">
        <f>I5+I6+I7+I8+I9+I10</f>
        <v>34.799999999999997</v>
      </c>
      <c r="J12" s="29">
        <f>J5+J6+J7+J8+J9+J10</f>
        <v>104.9</v>
      </c>
    </row>
    <row r="13" spans="1:10" x14ac:dyDescent="0.25">
      <c r="A13" s="9" t="s">
        <v>16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30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17</v>
      </c>
      <c r="B16" s="10" t="s">
        <v>14</v>
      </c>
      <c r="C16" s="44" t="s">
        <v>35</v>
      </c>
      <c r="D16" s="12" t="s">
        <v>36</v>
      </c>
      <c r="E16" s="11">
        <v>60</v>
      </c>
      <c r="F16" s="13">
        <v>7.43</v>
      </c>
      <c r="G16" s="11">
        <v>112.8</v>
      </c>
      <c r="H16" s="11">
        <v>1.2</v>
      </c>
      <c r="I16" s="11">
        <v>9.1999999999999993</v>
      </c>
      <c r="J16" s="14">
        <v>6.4</v>
      </c>
    </row>
    <row r="17" spans="1:10" x14ac:dyDescent="0.25">
      <c r="A17" s="15"/>
      <c r="B17" s="16" t="s">
        <v>37</v>
      </c>
      <c r="C17" s="17" t="s">
        <v>38</v>
      </c>
      <c r="D17" s="18" t="s">
        <v>39</v>
      </c>
      <c r="E17" s="17" t="s">
        <v>40</v>
      </c>
      <c r="F17" s="19">
        <v>36.81</v>
      </c>
      <c r="G17" s="17">
        <v>234.8</v>
      </c>
      <c r="H17" s="17">
        <v>9.4</v>
      </c>
      <c r="I17" s="17">
        <v>12.5</v>
      </c>
      <c r="J17" s="20">
        <v>20.6</v>
      </c>
    </row>
    <row r="18" spans="1:10" x14ac:dyDescent="0.25">
      <c r="A18" s="15"/>
      <c r="B18" s="16" t="s">
        <v>19</v>
      </c>
      <c r="C18" s="17" t="s">
        <v>41</v>
      </c>
      <c r="D18" s="18" t="s">
        <v>42</v>
      </c>
      <c r="E18" s="17" t="s">
        <v>43</v>
      </c>
      <c r="F18" s="19">
        <v>53.73</v>
      </c>
      <c r="G18" s="17">
        <v>383.1</v>
      </c>
      <c r="H18" s="17">
        <v>13.3</v>
      </c>
      <c r="I18" s="17">
        <v>33.700000000000003</v>
      </c>
      <c r="J18" s="20">
        <v>2.7</v>
      </c>
    </row>
    <row r="19" spans="1:10" x14ac:dyDescent="0.25">
      <c r="A19" s="15"/>
      <c r="B19" s="16" t="s">
        <v>28</v>
      </c>
      <c r="C19" s="17" t="s">
        <v>44</v>
      </c>
      <c r="D19" s="18" t="s">
        <v>45</v>
      </c>
      <c r="E19" s="17">
        <v>150</v>
      </c>
      <c r="F19" s="19">
        <v>8.7200000000000006</v>
      </c>
      <c r="G19" s="17">
        <v>221</v>
      </c>
      <c r="H19" s="17">
        <v>5.3</v>
      </c>
      <c r="I19" s="17">
        <v>6.2</v>
      </c>
      <c r="J19" s="20">
        <v>35.299999999999997</v>
      </c>
    </row>
    <row r="20" spans="1:10" x14ac:dyDescent="0.25">
      <c r="A20" s="15"/>
      <c r="B20" s="16" t="s">
        <v>15</v>
      </c>
      <c r="C20" s="17" t="s">
        <v>46</v>
      </c>
      <c r="D20" s="18" t="s">
        <v>47</v>
      </c>
      <c r="E20" s="17">
        <v>200</v>
      </c>
      <c r="F20" s="19">
        <v>7</v>
      </c>
      <c r="G20" s="17">
        <v>102</v>
      </c>
      <c r="H20" s="17">
        <v>0.1</v>
      </c>
      <c r="I20" s="17">
        <v>0</v>
      </c>
      <c r="J20" s="20">
        <v>26.4</v>
      </c>
    </row>
    <row r="21" spans="1:10" x14ac:dyDescent="0.25">
      <c r="A21" s="15"/>
      <c r="B21" s="16" t="s">
        <v>21</v>
      </c>
      <c r="C21" s="17" t="s">
        <v>18</v>
      </c>
      <c r="D21" s="18" t="s">
        <v>22</v>
      </c>
      <c r="E21" s="17">
        <v>35</v>
      </c>
      <c r="F21" s="19">
        <v>2.15</v>
      </c>
      <c r="G21" s="17">
        <v>74.2</v>
      </c>
      <c r="H21" s="17">
        <v>2.7</v>
      </c>
      <c r="I21" s="17">
        <v>0.4</v>
      </c>
      <c r="J21" s="20">
        <v>16.3</v>
      </c>
    </row>
    <row r="22" spans="1:10" x14ac:dyDescent="0.25">
      <c r="A22" s="15"/>
      <c r="B22" s="16" t="s">
        <v>21</v>
      </c>
      <c r="C22" s="17" t="s">
        <v>18</v>
      </c>
      <c r="D22" s="18" t="s">
        <v>34</v>
      </c>
      <c r="E22" s="17">
        <v>35</v>
      </c>
      <c r="F22" s="19">
        <v>2.16</v>
      </c>
      <c r="G22" s="17">
        <v>80.2</v>
      </c>
      <c r="H22" s="17">
        <v>3.8</v>
      </c>
      <c r="I22" s="17">
        <v>0.5</v>
      </c>
      <c r="J22" s="20">
        <v>22.1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45"/>
      <c r="C24" s="46"/>
      <c r="D24" s="47"/>
      <c r="E24" s="46"/>
      <c r="F24" s="48" t="s">
        <v>49</v>
      </c>
      <c r="G24" s="49">
        <f>G16+G17+G18+G19+G20+G21+G22</f>
        <v>1208.1000000000001</v>
      </c>
      <c r="H24" s="49">
        <f>H16+H17+H18+H19+H20+H21+H22</f>
        <v>35.799999999999997</v>
      </c>
      <c r="I24" s="49">
        <f>I16+I17+I18+I19+I20+I21+I22</f>
        <v>62.500000000000007</v>
      </c>
      <c r="J24" s="50">
        <f>J16+J17+J18+J19+J20+J21+J22</f>
        <v>129.80000000000001</v>
      </c>
    </row>
    <row r="25" spans="1:10" ht="15.75" thickBot="1" x14ac:dyDescent="0.3">
      <c r="A25" s="38"/>
      <c r="B25" s="39" t="s">
        <v>20</v>
      </c>
      <c r="C25" s="40"/>
      <c r="D25" s="40"/>
      <c r="E25" s="40"/>
      <c r="F25" s="41" t="s">
        <v>50</v>
      </c>
      <c r="G25" s="42">
        <f>G12+G24</f>
        <v>2016.0000000000002</v>
      </c>
      <c r="H25" s="42">
        <f>H12+H24</f>
        <v>69.3</v>
      </c>
      <c r="I25" s="42">
        <f>I12+I24</f>
        <v>97.300000000000011</v>
      </c>
      <c r="J25" s="43">
        <f>J12+J24</f>
        <v>234.70000000000002</v>
      </c>
    </row>
    <row r="27" spans="1:10" x14ac:dyDescent="0.25">
      <c r="J27" s="51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Светик</cp:lastModifiedBy>
  <cp:revision>3</cp:revision>
  <cp:lastPrinted>2021-05-19T07:24:24Z</cp:lastPrinted>
  <dcterms:created xsi:type="dcterms:W3CDTF">2015-06-05T18:19:34Z</dcterms:created>
  <dcterms:modified xsi:type="dcterms:W3CDTF">2023-10-03T03:56:13Z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