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<sst xmlns="http://schemas.openxmlformats.org/spreadsheetml/2006/main" count="65" uniqueCount="55">
  <si>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</si>
  <si>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</si>
  <si>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</si>
  <si>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</si>
  <si>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</si>
  <si>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</si>
  <si>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</si>
  <si>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</si>
  <si>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</si>
  <si>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</si>
  <si>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</si>
  <si>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</si>
  <si>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</si>
  <si>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</si>
  <si>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</si>
  <si>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</si>
  <si>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</si>
  <si>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</si>
  <si>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</si>
  <si>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</si>
  <si>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</si>
  <si>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</si>
  <si>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</si>
  <si>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</si>
  <si>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</si>
  <si>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</si>
  <si>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</si>
  <si>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</si>
  <si>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</si>
  <si>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</si>
  <si>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</si>
  <si>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</si>
  <si>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</si>
  <si>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</si>
  <si>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638/04</t>
  </si>
  <si>
    <t>518/97</t>
  </si>
  <si>
    <t xml:space="preserve">Котлета куриная </t>
  </si>
  <si>
    <t>541/04</t>
  </si>
  <si>
    <t>Рагу овощное</t>
  </si>
  <si>
    <t>150</t>
  </si>
  <si>
    <t>Напиток витаминизированный</t>
  </si>
  <si>
    <t>0</t>
  </si>
  <si>
    <t>Хлеб ржаной</t>
  </si>
  <si>
    <t>Хлеб витаминизированный</t>
  </si>
  <si>
    <t>19//03</t>
  </si>
  <si>
    <t>Салат картофельный с зеленым горошком</t>
  </si>
  <si>
    <t>151/94</t>
  </si>
  <si>
    <t>Суп лапша домашняя с курой</t>
  </si>
  <si>
    <t>250/30</t>
  </si>
  <si>
    <t>439/94</t>
  </si>
  <si>
    <t>Кура отварная с маслом</t>
  </si>
  <si>
    <t>110/10</t>
  </si>
  <si>
    <t>464/94</t>
  </si>
  <si>
    <t>Каша гречневая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</si>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</sst>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45057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31</v>
      </c>
      <c r="D5" s="12" t="s">
        <v>32</v>
      </c>
      <c r="E5" s="11" t="s">
        <v>33</v>
      </c>
      <c r="F5" s="13">
        <v>20.079999999999998</v>
      </c>
      <c r="G5" s="11">
        <v>223.6</v>
      </c>
      <c r="H5" s="11">
        <v>4.5</v>
      </c>
      <c r="I5" s="11">
        <v>15</v>
      </c>
      <c r="J5" s="14">
        <v>25.5</v>
      </c>
      <c r="K5" s="6"/>
    </row>
    <row r="6" spans="1:11">
      <c r="A6" s="15"/>
      <c r="B6" s="16" t="s">
        <v>21</v>
      </c>
      <c r="C6" s="17" t="s">
        <v>35</v>
      </c>
      <c r="D6" s="18" t="s">
        <v>36</v>
      </c>
      <c r="E6" s="17">
        <v>110</v>
      </c>
      <c r="F6" s="19">
        <v>38.71</v>
      </c>
      <c r="G6" s="17">
        <v>298.10000000000002</v>
      </c>
      <c r="H6" s="17">
        <v>20.5</v>
      </c>
      <c r="I6" s="17">
        <v>14.9</v>
      </c>
      <c r="J6" s="20">
        <v>20</v>
      </c>
      <c r="K6" s="6"/>
    </row>
    <row r="7" spans="1:11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16.079999999999998</v>
      </c>
      <c r="G7" s="17">
        <v>145.5</v>
      </c>
      <c r="H7" s="17">
        <v>3.5</v>
      </c>
      <c r="I7" s="17">
        <v>7.7</v>
      </c>
      <c r="J7" s="20">
        <v>16.100000000000001</v>
      </c>
      <c r="K7" s="6"/>
    </row>
    <row r="8" spans="1:11">
      <c r="A8" s="15"/>
      <c r="B8" s="16" t="s">
        <v>16</v>
      </c>
      <c r="C8" s="17" t="s">
        <v>28</v>
      </c>
      <c r="D8" s="18" t="s">
        <v>40</v>
      </c>
      <c r="E8" s="17">
        <v>200</v>
      </c>
      <c r="F8" s="19">
        <v>11.2</v>
      </c>
      <c r="G8" s="17">
        <v>80</v>
      </c>
      <c r="H8" s="17">
        <v>0</v>
      </c>
      <c r="I8" s="17" t="s">
        <v>41</v>
      </c>
      <c r="J8" s="20">
        <v>19</v>
      </c>
      <c r="K8" s="6"/>
    </row>
    <row r="9" spans="1:11">
      <c r="A9" s="15"/>
      <c r="B9" s="16" t="s">
        <v>23</v>
      </c>
      <c r="C9" s="17" t="s">
        <v>20</v>
      </c>
      <c r="D9" s="18" t="s">
        <v>42</v>
      </c>
      <c r="E9" s="17">
        <v>35</v>
      </c>
      <c r="F9" s="19">
        <v>1.95</v>
      </c>
      <c r="G9" s="17">
        <v>74.2</v>
      </c>
      <c r="H9" s="17">
        <v>2.7</v>
      </c>
      <c r="I9" s="17">
        <v>0.4</v>
      </c>
      <c r="J9" s="20">
        <v>16.3</v>
      </c>
      <c r="K9" s="6"/>
    </row>
    <row r="10" spans="1:11">
      <c r="A10" s="15"/>
      <c r="B10" s="16" t="s">
        <v>23</v>
      </c>
      <c r="C10" s="17" t="s">
        <v>20</v>
      </c>
      <c r="D10" s="18" t="s">
        <v>43</v>
      </c>
      <c r="E10" s="17">
        <v>40</v>
      </c>
      <c r="F10" s="19">
        <v>1.98</v>
      </c>
      <c r="G10" s="17">
        <v>91.6</v>
      </c>
      <c r="H10" s="17">
        <v>4.3</v>
      </c>
      <c r="I10" s="17">
        <v>0.5</v>
      </c>
      <c r="J10" s="20">
        <v>25.3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913.00000000000011</v>
      </c>
      <c r="H12" s="29">
        <f>H5+H6+H7+H8+H9+H10</f>
        <v>35.5</v>
      </c>
      <c r="I12" s="29">
        <f>I5+I6+I7+I8+I9+I10+I11</f>
        <v>38.5</v>
      </c>
      <c r="J12" s="30">
        <f>J5+J6+J7+J8+J9+J10+J11</f>
        <v>122.19999999999999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44</v>
      </c>
      <c r="D16" s="12" t="s">
        <v>45</v>
      </c>
      <c r="E16" s="11">
        <v>60</v>
      </c>
      <c r="F16" s="13">
        <v>7.75</v>
      </c>
      <c r="G16" s="11">
        <v>112.8</v>
      </c>
      <c r="H16" s="11">
        <v>1.2</v>
      </c>
      <c r="I16" s="11">
        <v>9.1999999999999993</v>
      </c>
      <c r="J16" s="14">
        <v>6.4</v>
      </c>
      <c r="K16" s="6"/>
    </row>
    <row r="17" spans="1:11">
      <c r="A17" s="15"/>
      <c r="B17" s="16" t="s">
        <v>19</v>
      </c>
      <c r="C17" s="17" t="s">
        <v>46</v>
      </c>
      <c r="D17" s="18" t="s">
        <v>47</v>
      </c>
      <c r="E17" s="17" t="s">
        <v>48</v>
      </c>
      <c r="F17" s="19">
        <v>23.16</v>
      </c>
      <c r="G17" s="17">
        <v>163.19999999999999</v>
      </c>
      <c r="H17" s="17">
        <v>7.5</v>
      </c>
      <c r="I17" s="17">
        <v>8.5</v>
      </c>
      <c r="J17" s="20">
        <v>14</v>
      </c>
      <c r="K17" s="6"/>
    </row>
    <row r="18" spans="1:11">
      <c r="A18" s="15"/>
      <c r="B18" s="16" t="s">
        <v>21</v>
      </c>
      <c r="C18" s="17" t="s">
        <v>49</v>
      </c>
      <c r="D18" s="18" t="s">
        <v>50</v>
      </c>
      <c r="E18" s="17" t="s">
        <v>51</v>
      </c>
      <c r="F18" s="19">
        <v>58.91</v>
      </c>
      <c r="G18" s="17">
        <v>311.3</v>
      </c>
      <c r="H18" s="17">
        <v>18.899999999999999</v>
      </c>
      <c r="I18" s="17">
        <v>26.2</v>
      </c>
      <c r="J18" s="20">
        <v>0.1</v>
      </c>
      <c r="K18" s="6"/>
    </row>
    <row r="19" spans="1:11">
      <c r="A19" s="15"/>
      <c r="B19" s="16" t="s">
        <v>24</v>
      </c>
      <c r="C19" s="17" t="s">
        <v>52</v>
      </c>
      <c r="D19" s="18" t="s">
        <v>53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  <c r="K19" s="6"/>
    </row>
    <row r="20" spans="1:11">
      <c r="A20" s="15"/>
      <c r="B20" s="16" t="s">
        <v>16</v>
      </c>
      <c r="C20" s="17" t="s">
        <v>34</v>
      </c>
      <c r="D20" s="18" t="s">
        <v>54</v>
      </c>
      <c r="E20" s="17">
        <v>200</v>
      </c>
      <c r="F20" s="19">
        <v>10.66</v>
      </c>
      <c r="G20" s="17">
        <v>126</v>
      </c>
      <c r="H20" s="17">
        <v>1.2</v>
      </c>
      <c r="I20" s="17">
        <v>0</v>
      </c>
      <c r="J20" s="20">
        <v>31.6</v>
      </c>
      <c r="K20" s="6"/>
    </row>
    <row r="21" spans="1:11">
      <c r="A21" s="15"/>
      <c r="B21" s="16" t="s">
        <v>23</v>
      </c>
      <c r="C21" s="17" t="s">
        <v>20</v>
      </c>
      <c r="D21" s="18" t="s">
        <v>29</v>
      </c>
      <c r="E21" s="17">
        <v>35</v>
      </c>
      <c r="F21" s="19">
        <v>1.95</v>
      </c>
      <c r="G21" s="17">
        <v>74.2</v>
      </c>
      <c r="H21" s="17">
        <v>2.7</v>
      </c>
      <c r="I21" s="17">
        <v>0.4</v>
      </c>
      <c r="J21" s="20">
        <v>16.3</v>
      </c>
      <c r="K21" s="6"/>
    </row>
    <row r="22" spans="1:11">
      <c r="A22" s="15"/>
      <c r="B22" s="16" t="s">
        <v>23</v>
      </c>
      <c r="C22" s="17" t="s">
        <v>20</v>
      </c>
      <c r="D22" s="18" t="s">
        <v>30</v>
      </c>
      <c r="E22" s="17">
        <v>35</v>
      </c>
      <c r="F22" s="19">
        <v>1.82</v>
      </c>
      <c r="G22" s="17">
        <v>80.2</v>
      </c>
      <c r="H22" s="17">
        <v>3.8</v>
      </c>
      <c r="I22" s="17">
        <v>0.5</v>
      </c>
      <c r="J22" s="20">
        <v>22.1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G16+G17+G18+G19+G20+G21+G22+G23</f>
        <v>1038.7</v>
      </c>
      <c r="H24" s="39">
        <f>H16+H17+H18+H20+H21+H22+H23</f>
        <v>35.299999999999997</v>
      </c>
      <c r="I24" s="39">
        <f>I16+I17+I18+I19+I20+I21+I23</f>
        <v>51.099999999999994</v>
      </c>
      <c r="J24" s="40">
        <f>J16+J17+J18+J19+J20+J21+J22+J23</f>
        <v>112.9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1951.7000000000003</v>
      </c>
      <c r="H25" s="45">
        <f>H12+H24</f>
        <v>70.8</v>
      </c>
      <c r="I25" s="45">
        <f>I12+I24</f>
        <v>89.6</v>
      </c>
      <c r="J25" s="46">
        <f>J12+J24</f>
        <v>235.1</v>
      </c>
      <c r="K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2023-05-05T03:41:25Z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