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5" i="1" l="1"/>
  <c r="J24" i="1"/>
  <c r="I24" i="1"/>
  <c r="H24" i="1"/>
  <c r="H25" i="1" s="1"/>
  <c r="G24" i="1"/>
  <c r="J12" i="1"/>
  <c r="J25" i="1" s="1"/>
  <c r="I12" i="1"/>
  <c r="I25" i="1" s="1"/>
  <c r="H12" i="1"/>
  <c r="G12" i="1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<sst xmlns="http://schemas.openxmlformats.org/spreadsheetml/2006/main" count="63" uniqueCount="53">
  <si>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</si>
  <si>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</si>
  <si>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</si>
  <si>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</si>
  <si>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</si>
  <si>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</si>
  <si>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</si>
  <si>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</si>
  <si>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</si>
  <si>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</si>
  <si>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</si>
  <si>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</si>
  <si>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</si>
  <si>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</si>
  <si>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</si>
  <si>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</si>
  <si>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</si>
  <si>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</si>
  <si>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</si>
  <si>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</si>
  <si>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</si>
  <si>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</si>
  <si>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</si>
  <si>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</si>
  <si>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</si>
  <si>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</si>
  <si>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</si>
  <si>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</si>
  <si>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</si>
  <si>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</si>
  <si>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150</t>
  </si>
  <si>
    <t>ттк</t>
  </si>
  <si>
    <t>Хлеб ржаной</t>
  </si>
  <si>
    <t>Хлеб витаминизированный</t>
  </si>
  <si>
    <t>Нарезка из свежих овощей</t>
  </si>
  <si>
    <t>324/94</t>
  </si>
  <si>
    <t xml:space="preserve">Котлета рыбная </t>
  </si>
  <si>
    <t>472/94</t>
  </si>
  <si>
    <t>Картофельное пюре</t>
  </si>
  <si>
    <t>685/04</t>
  </si>
  <si>
    <t>Чай с сахаром</t>
  </si>
  <si>
    <t>200/15</t>
  </si>
  <si>
    <t>04//03</t>
  </si>
  <si>
    <t>Салат "Нежный"</t>
  </si>
  <si>
    <t>138/94</t>
  </si>
  <si>
    <t>Суп картофельный с бобовыми и мясом</t>
  </si>
  <si>
    <t>250/20</t>
  </si>
  <si>
    <t>424/04</t>
  </si>
  <si>
    <t>Поджарка мясная</t>
  </si>
  <si>
    <t>493/94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</si>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</sst>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50" t="s">
        <v>31</v>
      </c>
      <c r="D5" s="12" t="s">
        <v>34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53.99</v>
      </c>
      <c r="G6" s="17">
        <v>85.9</v>
      </c>
      <c r="H6" s="17">
        <v>10.4</v>
      </c>
      <c r="I6" s="17">
        <v>1.9</v>
      </c>
      <c r="J6" s="20">
        <v>6.8</v>
      </c>
    </row>
    <row r="7" spans="1:10" x14ac:dyDescent="0.25">
      <c r="A7" s="15"/>
      <c r="B7" s="16" t="s">
        <v>24</v>
      </c>
      <c r="C7" s="17" t="s">
        <v>37</v>
      </c>
      <c r="D7" s="18" t="s">
        <v>38</v>
      </c>
      <c r="E7" s="17" t="s">
        <v>30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2.25</v>
      </c>
      <c r="G8" s="17">
        <v>57.9</v>
      </c>
      <c r="H8" s="17">
        <v>0.3</v>
      </c>
      <c r="I8" s="17">
        <v>0</v>
      </c>
      <c r="J8" s="20">
        <v>15</v>
      </c>
    </row>
    <row r="9" spans="1:10" x14ac:dyDescent="0.25">
      <c r="A9" s="15"/>
      <c r="B9" s="16" t="s">
        <v>23</v>
      </c>
      <c r="C9" s="17" t="s">
        <v>20</v>
      </c>
      <c r="D9" s="18" t="s">
        <v>32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23</v>
      </c>
      <c r="C10" s="17" t="s">
        <v>20</v>
      </c>
      <c r="D10" s="18" t="s">
        <v>33</v>
      </c>
      <c r="E10" s="17">
        <v>25</v>
      </c>
      <c r="F10" s="19">
        <v>1.4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414.79999999999995</v>
      </c>
      <c r="H12" s="29">
        <f>H5+H6+H9+H10+H11</f>
        <v>15.2</v>
      </c>
      <c r="I12" s="29">
        <f>I5+I6+I7+I8+I9+I10+I11</f>
        <v>9.1999999999999993</v>
      </c>
      <c r="J12" s="30">
        <f>J5+J6+J7+J8+J9+J10+J11</f>
        <v>70.399999999999991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50" t="s">
        <v>42</v>
      </c>
      <c r="D16" s="12" t="s">
        <v>43</v>
      </c>
      <c r="E16" s="11">
        <v>70</v>
      </c>
      <c r="F16" s="13">
        <v>9.19</v>
      </c>
      <c r="G16" s="11">
        <v>120.4</v>
      </c>
      <c r="H16" s="11">
        <v>0.8</v>
      </c>
      <c r="I16" s="11">
        <v>10.6</v>
      </c>
      <c r="J16" s="14">
        <v>5.5</v>
      </c>
    </row>
    <row r="17" spans="1:10" x14ac:dyDescent="0.25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24.45</v>
      </c>
      <c r="G17" s="17">
        <v>200.9</v>
      </c>
      <c r="H17" s="17">
        <v>12.5</v>
      </c>
      <c r="I17" s="17">
        <v>6.8</v>
      </c>
      <c r="J17" s="20">
        <v>22.3</v>
      </c>
    </row>
    <row r="18" spans="1:10" x14ac:dyDescent="0.25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52.78</v>
      </c>
      <c r="G18" s="17">
        <v>388.5</v>
      </c>
      <c r="H18" s="17">
        <v>12.7</v>
      </c>
      <c r="I18" s="17">
        <v>34</v>
      </c>
      <c r="J18" s="20">
        <v>4.5</v>
      </c>
    </row>
    <row r="19" spans="1:10" x14ac:dyDescent="0.25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12.14</v>
      </c>
      <c r="G19" s="17">
        <v>159</v>
      </c>
      <c r="H19" s="17">
        <v>3.8</v>
      </c>
      <c r="I19" s="17">
        <v>6.2</v>
      </c>
      <c r="J19" s="20">
        <v>38.6</v>
      </c>
    </row>
    <row r="20" spans="1:10" x14ac:dyDescent="0.25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11.22</v>
      </c>
      <c r="G20" s="17">
        <v>134</v>
      </c>
      <c r="H20" s="17">
        <v>2.4</v>
      </c>
      <c r="I20" s="17">
        <v>1.6</v>
      </c>
      <c r="J20" s="20">
        <v>27.5</v>
      </c>
    </row>
    <row r="21" spans="1:10" x14ac:dyDescent="0.25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2.2200000000000002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 x14ac:dyDescent="0.25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27</v>
      </c>
      <c r="G24" s="39">
        <f>G16+G17+G18+G19+G20+G22+G23</f>
        <v>1094.3999999999999</v>
      </c>
      <c r="H24" s="39">
        <f>H16+H17+H18+H19+H20+H21+H22+H23</f>
        <v>39.6</v>
      </c>
      <c r="I24" s="39">
        <f>I16+I17+I18+I19+I20+I21+I22+I23</f>
        <v>60.2</v>
      </c>
      <c r="J24" s="40">
        <f>J16+J17+J18+J19+J20+J21+J22+J23</f>
        <v>142.30000000000001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1509.1999999999998</v>
      </c>
      <c r="H25" s="45">
        <f>H12+H24</f>
        <v>54.8</v>
      </c>
      <c r="I25" s="45">
        <f>I12+I24</f>
        <v>69.400000000000006</v>
      </c>
      <c r="J25" s="46">
        <f>J12+J24</f>
        <v>212.7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2023-04-12T15:17:46Z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