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ветлана\Desktop\"/>
    </mc:Choice>
  </mc:AlternateContent>
  <bookViews>
    <workbookView xWindow="0" yWindow="0" windowWidth="16380" windowHeight="8190" tabRatio="5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4" i="1" l="1"/>
  <c r="I24" i="1"/>
  <c r="H24" i="1"/>
  <c r="G24" i="1"/>
  <c r="J12" i="1"/>
  <c r="J25" i="1" s="1"/>
  <c r="I12" i="1"/>
  <c r="I25" i="1" s="1"/>
  <c r="H12" i="1"/>
  <c r="H25" i="1" s="1"/>
  <c r="G12" i="1"/>
  <c r="G25" i="1" s="1"/>
</calcChain>
</file>

<file path=xl/sharedStrings.xml><?xml version="1.0" encoding="utf-8"?>
<sst xmlns="http://schemas.openxmlformats.org/spreadsheetml/2006/main" count="66" uniqueCount="56">
  <si>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</si>
  <si>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</si>
  <si>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</si>
  <si>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</si>
  <si>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</si>
  <si>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</si>
  <si>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</si>
  <si>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</si>
  <si>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</si>
  <si>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</si>
  <si>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</si>
  <si>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</si>
  <si>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</si>
  <si>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</si>
  <si>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</si>
  <si>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</si>
  <si>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</si>
  <si>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</si>
  <si>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</si>
  <si>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</si>
  <si>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</si>
  <si>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</si>
  <si>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</si>
  <si>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</si>
  <si>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</si>
  <si>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</si>
  <si>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</si>
  <si>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</si>
  <si>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 xml:space="preserve"> Хлеб ржаной</t>
  </si>
  <si>
    <t xml:space="preserve"> Хлеб витаминизированный</t>
  </si>
  <si>
    <t>1//04</t>
  </si>
  <si>
    <t>Бутерброд с маслом</t>
  </si>
  <si>
    <t>20/40</t>
  </si>
  <si>
    <t>518/97</t>
  </si>
  <si>
    <t xml:space="preserve">Котлета куриная </t>
  </si>
  <si>
    <t>100/5</t>
  </si>
  <si>
    <t>541/04</t>
  </si>
  <si>
    <t>Рагу овощное</t>
  </si>
  <si>
    <t>150</t>
  </si>
  <si>
    <t>ттк</t>
  </si>
  <si>
    <t>Напиток витаминизированный</t>
  </si>
  <si>
    <t>0</t>
  </si>
  <si>
    <t>Хлеб ржаной</t>
  </si>
  <si>
    <t>Хлеб витаминизированный</t>
  </si>
  <si>
    <t>19//03</t>
  </si>
  <si>
    <t>Салат картофельный с зеленым горошком</t>
  </si>
  <si>
    <t>151/94</t>
  </si>
  <si>
    <t>Суп лапша домашняя с курой</t>
  </si>
  <si>
    <t>250/30</t>
  </si>
  <si>
    <t>439/94</t>
  </si>
  <si>
    <t>Кура отварная с маслом</t>
  </si>
  <si>
    <t>110/10</t>
  </si>
  <si>
    <t>464/94</t>
  </si>
  <si>
    <t>Каша гречневая</t>
  </si>
  <si>
    <t>638/04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</si>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</sst>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43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43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43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43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43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3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/>
    <row r="2" spans="1:10" ht="15.75" thickBot="1" x14ac:dyDescent="0.3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45029</v>
      </c>
    </row>
    <row r="3" spans="1:10" ht="15.75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.75" thickBot="1" x14ac:dyDescent="0.3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 x14ac:dyDescent="0.25">
      <c r="A5" s="9" t="s">
        <v>14</v>
      </c>
      <c r="B5" s="10" t="s">
        <v>15</v>
      </c>
      <c r="C5" s="11" t="s">
        <v>30</v>
      </c>
      <c r="D5" s="12" t="s">
        <v>31</v>
      </c>
      <c r="E5" s="11" t="s">
        <v>32</v>
      </c>
      <c r="F5" s="13">
        <v>20.079999999999998</v>
      </c>
      <c r="G5" s="11">
        <v>223.6</v>
      </c>
      <c r="H5" s="11">
        <v>4.5</v>
      </c>
      <c r="I5" s="11">
        <v>15</v>
      </c>
      <c r="J5" s="14">
        <v>25.5</v>
      </c>
    </row>
    <row r="6" spans="1:10" x14ac:dyDescent="0.25">
      <c r="A6" s="15"/>
      <c r="B6" s="16" t="s">
        <v>21</v>
      </c>
      <c r="C6" s="17" t="s">
        <v>33</v>
      </c>
      <c r="D6" s="18" t="s">
        <v>34</v>
      </c>
      <c r="E6" s="17" t="s">
        <v>35</v>
      </c>
      <c r="F6" s="19">
        <v>40.78</v>
      </c>
      <c r="G6" s="17">
        <v>304</v>
      </c>
      <c r="H6" s="17">
        <v>18.600000000000001</v>
      </c>
      <c r="I6" s="17">
        <v>17.100000000000001</v>
      </c>
      <c r="J6" s="20">
        <v>18.3</v>
      </c>
    </row>
    <row r="7" spans="1:10" x14ac:dyDescent="0.25">
      <c r="A7" s="15"/>
      <c r="B7" s="16" t="s">
        <v>24</v>
      </c>
      <c r="C7" s="17" t="s">
        <v>36</v>
      </c>
      <c r="D7" s="18" t="s">
        <v>37</v>
      </c>
      <c r="E7" s="17" t="s">
        <v>38</v>
      </c>
      <c r="F7" s="19">
        <v>16.079999999999998</v>
      </c>
      <c r="G7" s="17">
        <v>145.5</v>
      </c>
      <c r="H7" s="17">
        <v>3.5</v>
      </c>
      <c r="I7" s="17">
        <v>7.7</v>
      </c>
      <c r="J7" s="20">
        <v>16.100000000000001</v>
      </c>
    </row>
    <row r="8" spans="1:10" x14ac:dyDescent="0.25">
      <c r="A8" s="15"/>
      <c r="B8" s="16" t="s">
        <v>16</v>
      </c>
      <c r="C8" s="17" t="s">
        <v>39</v>
      </c>
      <c r="D8" s="18" t="s">
        <v>40</v>
      </c>
      <c r="E8" s="17">
        <v>200</v>
      </c>
      <c r="F8" s="19">
        <v>11.2</v>
      </c>
      <c r="G8" s="17">
        <v>80</v>
      </c>
      <c r="H8" s="17">
        <v>0</v>
      </c>
      <c r="I8" s="17" t="s">
        <v>41</v>
      </c>
      <c r="J8" s="20">
        <v>19</v>
      </c>
    </row>
    <row r="9" spans="1:10" x14ac:dyDescent="0.25">
      <c r="A9" s="15"/>
      <c r="B9" s="16" t="s">
        <v>23</v>
      </c>
      <c r="C9" s="17" t="s">
        <v>20</v>
      </c>
      <c r="D9" s="18" t="s">
        <v>42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</row>
    <row r="10" spans="1:10" x14ac:dyDescent="0.25">
      <c r="A10" s="15"/>
      <c r="B10" s="16" t="s">
        <v>23</v>
      </c>
      <c r="C10" s="17" t="s">
        <v>20</v>
      </c>
      <c r="D10" s="18" t="s">
        <v>43</v>
      </c>
      <c r="E10" s="17">
        <v>35</v>
      </c>
      <c r="F10" s="19">
        <v>1.86</v>
      </c>
      <c r="G10" s="17">
        <v>80.2</v>
      </c>
      <c r="H10" s="17">
        <v>3.8</v>
      </c>
      <c r="I10" s="17">
        <v>0.5</v>
      </c>
      <c r="J10" s="20">
        <v>22.1</v>
      </c>
    </row>
    <row r="11" spans="1:10" ht="15.75" thickBot="1" x14ac:dyDescent="0.3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.75" thickBot="1" x14ac:dyDescent="0.3">
      <c r="A12" s="26"/>
      <c r="B12" s="48"/>
      <c r="C12" s="27"/>
      <c r="D12" s="28"/>
      <c r="E12" s="27"/>
      <c r="F12" s="49" t="s">
        <v>25</v>
      </c>
      <c r="G12" s="29">
        <f>G5+G6+G7+G8+G9+G10+G11</f>
        <v>833.30000000000007</v>
      </c>
      <c r="H12" s="29">
        <f>H5+H6+H7+H8+H9+H10</f>
        <v>30.400000000000002</v>
      </c>
      <c r="I12" s="29">
        <f>I5+I6+I7+I8+I9+I10+I11</f>
        <v>40.300000000000004</v>
      </c>
      <c r="J12" s="30">
        <f>J5+J6+J7+J8+J9+J10+J11</f>
        <v>101</v>
      </c>
    </row>
    <row r="13" spans="1:10" x14ac:dyDescent="0.25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 x14ac:dyDescent="0.25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.75" thickBot="1" x14ac:dyDescent="0.3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 x14ac:dyDescent="0.25">
      <c r="A16" s="9" t="s">
        <v>18</v>
      </c>
      <c r="B16" s="10" t="s">
        <v>15</v>
      </c>
      <c r="C16" s="11" t="s">
        <v>44</v>
      </c>
      <c r="D16" s="12" t="s">
        <v>45</v>
      </c>
      <c r="E16" s="11">
        <v>60</v>
      </c>
      <c r="F16" s="13">
        <v>7.75</v>
      </c>
      <c r="G16" s="11">
        <v>112.8</v>
      </c>
      <c r="H16" s="11">
        <v>1.2</v>
      </c>
      <c r="I16" s="11">
        <v>9.1999999999999993</v>
      </c>
      <c r="J16" s="14">
        <v>6.4</v>
      </c>
    </row>
    <row r="17" spans="1:10" x14ac:dyDescent="0.25">
      <c r="A17" s="15"/>
      <c r="B17" s="16" t="s">
        <v>19</v>
      </c>
      <c r="C17" s="17" t="s">
        <v>46</v>
      </c>
      <c r="D17" s="18" t="s">
        <v>47</v>
      </c>
      <c r="E17" s="17" t="s">
        <v>48</v>
      </c>
      <c r="F17" s="19">
        <v>23.16</v>
      </c>
      <c r="G17" s="17">
        <v>163.19999999999999</v>
      </c>
      <c r="H17" s="17">
        <v>7.5</v>
      </c>
      <c r="I17" s="17">
        <v>8.5</v>
      </c>
      <c r="J17" s="20">
        <v>14</v>
      </c>
    </row>
    <row r="18" spans="1:10" x14ac:dyDescent="0.25">
      <c r="A18" s="15"/>
      <c r="B18" s="16" t="s">
        <v>21</v>
      </c>
      <c r="C18" s="17" t="s">
        <v>49</v>
      </c>
      <c r="D18" s="18" t="s">
        <v>50</v>
      </c>
      <c r="E18" s="17" t="s">
        <v>51</v>
      </c>
      <c r="F18" s="19">
        <v>58.91</v>
      </c>
      <c r="G18" s="17">
        <v>311.3</v>
      </c>
      <c r="H18" s="17">
        <v>18.899999999999999</v>
      </c>
      <c r="I18" s="17">
        <v>26.2</v>
      </c>
      <c r="J18" s="20">
        <v>0.1</v>
      </c>
    </row>
    <row r="19" spans="1:10" x14ac:dyDescent="0.25">
      <c r="A19" s="15"/>
      <c r="B19" s="16" t="s">
        <v>24</v>
      </c>
      <c r="C19" s="17" t="s">
        <v>52</v>
      </c>
      <c r="D19" s="18" t="s">
        <v>53</v>
      </c>
      <c r="E19" s="17">
        <v>150</v>
      </c>
      <c r="F19" s="19">
        <v>9.75</v>
      </c>
      <c r="G19" s="17">
        <v>171</v>
      </c>
      <c r="H19" s="17">
        <v>4.5</v>
      </c>
      <c r="I19" s="17">
        <v>6.8</v>
      </c>
      <c r="J19" s="20">
        <v>22.4</v>
      </c>
    </row>
    <row r="20" spans="1:10" x14ac:dyDescent="0.25">
      <c r="A20" s="15"/>
      <c r="B20" s="16" t="s">
        <v>16</v>
      </c>
      <c r="C20" s="17" t="s">
        <v>54</v>
      </c>
      <c r="D20" s="18" t="s">
        <v>55</v>
      </c>
      <c r="E20" s="17">
        <v>200</v>
      </c>
      <c r="F20" s="19">
        <v>10.66</v>
      </c>
      <c r="G20" s="17">
        <v>126</v>
      </c>
      <c r="H20" s="17">
        <v>1.2</v>
      </c>
      <c r="I20" s="17">
        <v>0</v>
      </c>
      <c r="J20" s="20">
        <v>31.6</v>
      </c>
    </row>
    <row r="21" spans="1:10" x14ac:dyDescent="0.25">
      <c r="A21" s="15"/>
      <c r="B21" s="16" t="s">
        <v>23</v>
      </c>
      <c r="C21" s="17" t="s">
        <v>20</v>
      </c>
      <c r="D21" s="18" t="s">
        <v>28</v>
      </c>
      <c r="E21" s="17">
        <v>35</v>
      </c>
      <c r="F21" s="19">
        <v>1.91</v>
      </c>
      <c r="G21" s="17">
        <v>74.2</v>
      </c>
      <c r="H21" s="17">
        <v>2.7</v>
      </c>
      <c r="I21" s="17">
        <v>0.4</v>
      </c>
      <c r="J21" s="20">
        <v>16.3</v>
      </c>
    </row>
    <row r="22" spans="1:10" x14ac:dyDescent="0.25">
      <c r="A22" s="15"/>
      <c r="B22" s="16" t="s">
        <v>23</v>
      </c>
      <c r="C22" s="17" t="s">
        <v>20</v>
      </c>
      <c r="D22" s="18" t="s">
        <v>29</v>
      </c>
      <c r="E22" s="17">
        <v>35</v>
      </c>
      <c r="F22" s="19">
        <v>1.86</v>
      </c>
      <c r="G22" s="17">
        <v>80.2</v>
      </c>
      <c r="H22" s="17">
        <v>3.8</v>
      </c>
      <c r="I22" s="17">
        <v>0.5</v>
      </c>
      <c r="J22" s="20">
        <v>22.1</v>
      </c>
    </row>
    <row r="23" spans="1:10" ht="15.75" thickBot="1" x14ac:dyDescent="0.3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.75" thickBot="1" x14ac:dyDescent="0.3">
      <c r="A24" s="15"/>
      <c r="B24" s="36"/>
      <c r="C24" s="37"/>
      <c r="D24" s="38"/>
      <c r="E24" s="37"/>
      <c r="F24" s="47" t="s">
        <v>27</v>
      </c>
      <c r="G24" s="39">
        <f>G16+G17+G18+G19+G20+G21+G22+G23</f>
        <v>1038.7</v>
      </c>
      <c r="H24" s="39">
        <f>H16+H17+H18+H20+H21+H22+H23</f>
        <v>35.299999999999997</v>
      </c>
      <c r="I24" s="39">
        <f>I16+I17+I18+I19+I20+I21+I23</f>
        <v>51.099999999999994</v>
      </c>
      <c r="J24" s="40">
        <f>J16+J17+J18+J19+J20+J21+J22+J23</f>
        <v>112.9</v>
      </c>
    </row>
    <row r="25" spans="1:10" ht="15.75" thickBot="1" x14ac:dyDescent="0.3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1872</v>
      </c>
      <c r="H25" s="45">
        <f>H12+H24</f>
        <v>65.7</v>
      </c>
      <c r="I25" s="45">
        <f>I12+I24</f>
        <v>91.4</v>
      </c>
      <c r="J25" s="46">
        <f>J12+J24</f>
        <v>213.9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Светлана</cp:lastModifiedBy>
  <cp:revision>3</cp:revision>
  <cp:lastPrinted>2021-05-19T07:24:24Z</cp:lastPrinted>
  <dcterms:created xsi:type="dcterms:W3CDTF">2015-06-05T18:19:34Z</dcterms:created>
  <dcterms:modified xsi:type="dcterms:W3CDTF">2023-04-11T16:38:15Z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