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<sst xmlns="http://schemas.openxmlformats.org/spreadsheetml/2006/main" count="59" uniqueCount="48">
  <si>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</si>
  <si>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</si>
  <si>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</si>
  <si>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</si>
  <si>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</si>
  <si>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</si>
  <si>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</si>
  <si>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</si>
  <si>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</si>
  <si>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</si>
  <si>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</si>
  <si>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</si>
  <si>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</si>
  <si>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</si>
  <si>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</si>
  <si>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</si>
  <si>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</si>
  <si>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</si>
  <si>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</si>
  <si>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</si>
  <si>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</si>
  <si>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</si>
  <si>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</si>
  <si>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</si>
  <si>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</si>
  <si>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</si>
  <si>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</si>
  <si>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</si>
  <si>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</si>
  <si>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469/94</t>
  </si>
  <si>
    <t>Макароны отварные</t>
  </si>
  <si>
    <t>Нарезка из соленых огурцов</t>
  </si>
  <si>
    <t>403/94</t>
  </si>
  <si>
    <t>Плов из свинины</t>
  </si>
  <si>
    <t>705/04</t>
  </si>
  <si>
    <t>Напиток из шиповника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</si>
  <si>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</si>
  <si>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</si>
  <si>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</si>
  <si>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</si>
  <si>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</si>
  <si>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</si>
  <si>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</si>
  <si>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250/20/10</t>
  </si>
  <si>
    <t>416/94</t>
  </si>
  <si>
    <t xml:space="preserve">Котлета мясная 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</si>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</sst>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4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45005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>
        <v>90</v>
      </c>
      <c r="F5" s="13">
        <v>18.04</v>
      </c>
      <c r="G5" s="11">
        <v>14.4</v>
      </c>
      <c r="H5" s="11">
        <v>2.5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61.39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34</v>
      </c>
      <c r="D7" s="18" t="s">
        <v>35</v>
      </c>
      <c r="E7" s="17">
        <v>200</v>
      </c>
      <c r="F7" s="19">
        <v>7.78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36</v>
      </c>
      <c r="E8" s="17">
        <v>25</v>
      </c>
      <c r="F8" s="19">
        <v>1.39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37</v>
      </c>
      <c r="E9" s="17">
        <v>25</v>
      </c>
      <c r="F9" s="19">
        <v>1.4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832.8</v>
      </c>
      <c r="H11" s="29">
        <f>H5+H6+H7+H8+H9</f>
        <v>29.4</v>
      </c>
      <c r="I11" s="29">
        <f>I5+I6+I7+I8+I9</f>
        <v>37.899999999999991</v>
      </c>
      <c r="J11" s="30">
        <f>J5+J6+J7+J8+J9</f>
        <v>93.999999999999986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38</v>
      </c>
      <c r="D15" s="12" t="s">
        <v>39</v>
      </c>
      <c r="E15" s="11" t="s">
        <v>40</v>
      </c>
      <c r="F15" s="13">
        <v>20.079999999999998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41</v>
      </c>
      <c r="D16" s="18" t="s">
        <v>42</v>
      </c>
      <c r="E16" s="17" t="s">
        <v>43</v>
      </c>
      <c r="F16" s="19">
        <v>28.13</v>
      </c>
      <c r="G16" s="17">
        <v>141.4</v>
      </c>
      <c r="H16" s="17">
        <v>8.8000000000000007</v>
      </c>
      <c r="I16" s="17">
        <v>8.1</v>
      </c>
      <c r="J16" s="20">
        <v>8.6</v>
      </c>
    </row>
    <row r="17" spans="1:10">
      <c r="A17" s="15"/>
      <c r="B17" s="16" t="s">
        <v>21</v>
      </c>
      <c r="C17" s="17" t="s">
        <v>44</v>
      </c>
      <c r="D17" s="18" t="s">
        <v>45</v>
      </c>
      <c r="E17" s="17">
        <v>100</v>
      </c>
      <c r="F17" s="19">
        <v>47.3</v>
      </c>
      <c r="G17" s="17">
        <v>258.60000000000002</v>
      </c>
      <c r="H17" s="17">
        <v>15.7</v>
      </c>
      <c r="I17" s="17">
        <v>14.4</v>
      </c>
      <c r="J17" s="20">
        <v>16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9.5399999999999991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36</v>
      </c>
      <c r="E20" s="17">
        <v>30</v>
      </c>
      <c r="F20" s="19">
        <v>1.67</v>
      </c>
      <c r="G20" s="17">
        <v>2.2999999999999998</v>
      </c>
      <c r="H20" s="17">
        <v>0.4</v>
      </c>
      <c r="I20" s="17">
        <v>14</v>
      </c>
      <c r="J20" s="20">
        <v>63.6</v>
      </c>
    </row>
    <row r="21" spans="1:10">
      <c r="A21" s="15"/>
      <c r="B21" s="16" t="s">
        <v>23</v>
      </c>
      <c r="C21" s="17" t="s">
        <v>20</v>
      </c>
      <c r="D21" s="18" t="s">
        <v>37</v>
      </c>
      <c r="E21" s="17">
        <v>35</v>
      </c>
      <c r="F21" s="19">
        <v>1.9</v>
      </c>
      <c r="G21" s="17">
        <v>3.8</v>
      </c>
      <c r="H21" s="17">
        <v>0.5</v>
      </c>
      <c r="I21" s="17">
        <v>22.1</v>
      </c>
      <c r="J21" s="20">
        <v>80.2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G15+G16+G17+G18+G19+G20+G21+G22</f>
        <v>974.69999999999993</v>
      </c>
      <c r="H23" s="39">
        <f>H15+H16+H17+H18+H19+H20+H21+H22</f>
        <v>35.799999999999997</v>
      </c>
      <c r="I23" s="39">
        <f>I15+I16+I17+I18+I19+I20+I21+I22</f>
        <v>79.800000000000011</v>
      </c>
      <c r="J23" s="40">
        <f>J15+J16+J17+J18+J19+J20+J21+J22</f>
        <v>260.60000000000002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G11+G23</f>
        <v>1807.5</v>
      </c>
      <c r="H24" s="45">
        <f>H11+H23</f>
        <v>65.199999999999989</v>
      </c>
      <c r="I24" s="45">
        <f>I11+I23</f>
        <v>117.7</v>
      </c>
      <c r="J24" s="46">
        <f>J11+J23</f>
        <v>354.6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2023-03-16T02:37:02Z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