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<sst xmlns="http://schemas.openxmlformats.org/spreadsheetml/2006/main" count="66" uniqueCount="54">
  <si>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</si>
  <si>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</si>
  <si>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</si>
  <si>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</si>
  <si>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</si>
  <si>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</si>
  <si>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</si>
  <si>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</si>
  <si>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</si>
  <si>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</si>
  <si>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</si>
  <si>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</si>
  <si>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</si>
  <si>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</si>
  <si>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</si>
  <si>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</si>
  <si>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</si>
  <si>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</si>
  <si>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</si>
  <si>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</si>
  <si>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</si>
  <si>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</si>
  <si>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</si>
  <si>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</si>
  <si>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</si>
  <si>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Хлеб ржаной</t>
  </si>
  <si>
    <t>Хлеб витаминизированный</t>
  </si>
  <si>
    <t>90-00</t>
  </si>
  <si>
    <t>114-00</t>
  </si>
  <si>
    <t>204-00</t>
  </si>
  <si>
    <t>262/94</t>
  </si>
  <si>
    <t>выпечка</t>
  </si>
  <si>
    <t>4//03</t>
  </si>
  <si>
    <t>Салат "Нежный"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</si>
  <si>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</si>
  <si>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</si>
  <si>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</si>
  <si>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</si>
  <si>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</si>
  <si>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</si>
  <si>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686/04</t>
  </si>
  <si>
    <t>Чай с лимоном</t>
  </si>
  <si>
    <t>200/15/10</t>
  </si>
  <si>
    <t>Яйцо вареное</t>
  </si>
  <si>
    <t>1/шт</t>
  </si>
  <si>
    <t>110/94</t>
  </si>
  <si>
    <t>Борщ из св.капусты с мясом со сметаной</t>
  </si>
  <si>
    <t>250/20/15</t>
  </si>
  <si>
    <t>Каша молочная пшенная с маслом</t>
  </si>
  <si>
    <t>200/10</t>
  </si>
  <si>
    <t>ттк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</si>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</sst>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45000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60</v>
      </c>
      <c r="F5" s="13">
        <v>7.88</v>
      </c>
      <c r="G5" s="11">
        <v>103.2</v>
      </c>
      <c r="H5" s="11">
        <v>0.7</v>
      </c>
      <c r="I5" s="11">
        <v>9.1</v>
      </c>
      <c r="J5" s="14">
        <v>4.7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59.45</v>
      </c>
      <c r="G6" s="17">
        <v>221</v>
      </c>
      <c r="H6" s="17">
        <v>14</v>
      </c>
      <c r="I6" s="17">
        <v>12.5</v>
      </c>
      <c r="J6" s="20">
        <v>12.9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39</v>
      </c>
      <c r="F7" s="19">
        <v>16.07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 t="s">
        <v>42</v>
      </c>
      <c r="F8" s="19">
        <v>4.47</v>
      </c>
      <c r="G8" s="17">
        <v>61</v>
      </c>
      <c r="H8" s="17">
        <v>0.4</v>
      </c>
      <c r="I8" s="17">
        <v>0</v>
      </c>
      <c r="J8" s="20">
        <v>15.3</v>
      </c>
    </row>
    <row r="9" spans="1:10">
      <c r="A9" s="15"/>
      <c r="B9" s="16" t="s">
        <v>23</v>
      </c>
      <c r="C9" s="17" t="s">
        <v>20</v>
      </c>
      <c r="D9" s="18" t="s">
        <v>25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26</v>
      </c>
      <c r="E10" s="17">
        <v>20</v>
      </c>
      <c r="F10" s="19">
        <v>1.02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27</v>
      </c>
      <c r="G12" s="29">
        <f>G5+G6+G7+G8+G9+G10</f>
        <v>636.9</v>
      </c>
      <c r="H12" s="29">
        <f>H5+H6+H7+H8+H9+H10</f>
        <v>22.099999999999998</v>
      </c>
      <c r="I12" s="29">
        <f>I5+I6+I7+I8+I9+I10</f>
        <v>28.900000000000002</v>
      </c>
      <c r="J12" s="30">
        <f>J5+J6+J7+J8+J9+J10</f>
        <v>76.699999999999989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43</v>
      </c>
      <c r="E16" s="50" t="s">
        <v>44</v>
      </c>
      <c r="F16" s="13">
        <v>12.63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30.28</v>
      </c>
      <c r="G17" s="17">
        <v>174.6</v>
      </c>
      <c r="H17" s="17">
        <v>7.2</v>
      </c>
      <c r="I17" s="17">
        <v>10.1</v>
      </c>
      <c r="J17" s="20">
        <v>13.7</v>
      </c>
    </row>
    <row r="18" spans="1:10">
      <c r="A18" s="15"/>
      <c r="B18" s="16" t="s">
        <v>21</v>
      </c>
      <c r="C18" s="17" t="s">
        <v>30</v>
      </c>
      <c r="D18" s="18" t="s">
        <v>48</v>
      </c>
      <c r="E18" s="17" t="s">
        <v>49</v>
      </c>
      <c r="F18" s="19">
        <v>25.44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31</v>
      </c>
      <c r="C19" s="17" t="s">
        <v>50</v>
      </c>
      <c r="D19" s="18" t="s">
        <v>51</v>
      </c>
      <c r="E19" s="17">
        <v>100</v>
      </c>
      <c r="F19" s="19">
        <v>28.77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25</v>
      </c>
      <c r="E21" s="17">
        <v>25</v>
      </c>
      <c r="F21" s="19">
        <v>1.39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26</v>
      </c>
      <c r="E22" s="17">
        <v>25</v>
      </c>
      <c r="F22" s="19">
        <v>1.49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28</v>
      </c>
      <c r="G24" s="39">
        <f>G16+G17+G18+G19+G20+G21+G22</f>
        <v>902.9</v>
      </c>
      <c r="H24" s="39">
        <f>H16+H17+H18+H19+H20+H21+H22</f>
        <v>34.1</v>
      </c>
      <c r="I24" s="39">
        <f>I16+I17+I18+I19+I20+I21+I22</f>
        <v>34.499999999999993</v>
      </c>
      <c r="J24" s="40">
        <f>J16+J17+J18+J19+J20+J21+J22</f>
        <v>127.39999999999999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29</v>
      </c>
      <c r="G25" s="45">
        <f>G12+G24</f>
        <v>1539.8</v>
      </c>
      <c r="H25" s="45">
        <f>H12+H24</f>
        <v>56.2</v>
      </c>
      <c r="I25" s="45">
        <f>I12+I24</f>
        <v>63.399999999999991</v>
      </c>
      <c r="J25" s="46">
        <f>J12+J24</f>
        <v>204.09999999999997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2023-03-13T02:39:18Z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