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<sst xmlns="http://schemas.openxmlformats.org/spreadsheetml/2006/main" count="63" uniqueCount="53">
  <si>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</si>
  <si>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</si>
  <si>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</si>
  <si>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</si>
  <si>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</si>
  <si>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</si>
  <si>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</si>
  <si>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</si>
  <si>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</si>
  <si>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</si>
  <si>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</si>
  <si>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</si>
  <si>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</si>
  <si>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</si>
  <si>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</si>
  <si>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</si>
  <si>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</si>
  <si>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</si>
  <si>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</si>
  <si>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</si>
  <si>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</si>
  <si>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</si>
  <si>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</si>
  <si>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</si>
  <si>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</si>
  <si>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</si>
  <si>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</si>
  <si>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</si>
  <si>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</si>
  <si>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</si>
  <si>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</si>
  <si>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</si>
  <si>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</si>
  <si>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</si>
  <si>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</si>
  <si>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</si>
  <si>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</si>
  <si>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</si>
  <si>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</si>
  <si>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</si>
  <si>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</si>
  <si>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</si>
  <si>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</si>
  <si>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250/15/10</t>
  </si>
  <si>
    <t>324/94</t>
  </si>
  <si>
    <t>Котлета рыбная</t>
  </si>
  <si>
    <t>472/94</t>
  </si>
  <si>
    <t>Картофельное пюре</t>
  </si>
  <si>
    <t>770/772/97</t>
  </si>
  <si>
    <t>Компот из свежих яблок</t>
  </si>
  <si>
    <t>90-00</t>
  </si>
  <si>
    <t>114-00</t>
  </si>
  <si>
    <t>204-00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</si>
</sst>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D16" sqref="D16:J16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28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29</v>
      </c>
      <c r="D6" s="18" t="s">
        <v>30</v>
      </c>
      <c r="E6" s="17" t="s">
        <v>31</v>
      </c>
      <c r="F6" s="19">
        <v>19.440000000000001</v>
      </c>
      <c r="G6" s="17">
        <v>181</v>
      </c>
      <c r="H6" s="17">
        <v>4.5999999999999996</v>
      </c>
      <c r="I6" s="17">
        <v>6</v>
      </c>
      <c r="J6" s="20">
        <v>26.7</v>
      </c>
    </row>
    <row r="7" spans="1:10">
      <c r="A7" s="15"/>
      <c r="B7" s="16" t="s">
        <v>32</v>
      </c>
      <c r="C7" s="17" t="s">
        <v>33</v>
      </c>
      <c r="D7" s="18" t="s">
        <v>34</v>
      </c>
      <c r="E7" s="17">
        <v>75</v>
      </c>
      <c r="F7" s="19">
        <v>22.63</v>
      </c>
      <c r="G7" s="17">
        <v>264</v>
      </c>
      <c r="H7" s="17">
        <v>7.8</v>
      </c>
      <c r="I7" s="17">
        <v>12.8</v>
      </c>
      <c r="J7" s="20">
        <v>29.5</v>
      </c>
    </row>
    <row r="8" spans="1:10">
      <c r="A8" s="15"/>
      <c r="B8" s="16" t="s">
        <v>16</v>
      </c>
      <c r="C8" s="17" t="s">
        <v>35</v>
      </c>
      <c r="D8" s="18" t="s">
        <v>36</v>
      </c>
      <c r="E8" s="17">
        <v>200</v>
      </c>
      <c r="F8" s="19">
        <v>14</v>
      </c>
      <c r="G8" s="17">
        <v>95</v>
      </c>
      <c r="H8" s="17">
        <v>0</v>
      </c>
      <c r="I8" s="17" t="s">
        <v>37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38</v>
      </c>
      <c r="E9" s="17">
        <v>20</v>
      </c>
      <c r="F9" s="19">
        <v>1.0900000000000001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39</v>
      </c>
      <c r="E10" s="17">
        <v>20</v>
      </c>
      <c r="F10" s="19">
        <v>1.04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50</v>
      </c>
      <c r="G12" s="29">
        <f>G5+G6+G7+G8+G9+G10+G11</f>
        <v>735.3</v>
      </c>
      <c r="H12" s="29">
        <f>H5+H6+H7+H8+H9+H10+H11</f>
        <v>19.7</v>
      </c>
      <c r="I12" s="29">
        <f>I5+I6+I7+I8+I9+I10+I11</f>
        <v>22.4</v>
      </c>
      <c r="J12" s="30">
        <f>J5+J6+J7+J8+J9+J10+J11</f>
        <v>118.39999999999999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25</v>
      </c>
      <c r="D16" s="12" t="s">
        <v>40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20.420000000000002</v>
      </c>
      <c r="G17" s="17">
        <v>144.69999999999999</v>
      </c>
      <c r="H17" s="17">
        <v>5.3</v>
      </c>
      <c r="I17" s="17">
        <v>7.8</v>
      </c>
      <c r="J17" s="20">
        <v>13.4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26</v>
      </c>
      <c r="E21" s="17">
        <v>30</v>
      </c>
      <c r="F21" s="19">
        <v>1.67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27</v>
      </c>
      <c r="E22" s="17">
        <v>30</v>
      </c>
      <c r="F22" s="19">
        <v>1.45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G16+G17+G18+G19+G20+G21+G22+G23</f>
        <v>636.20000000000005</v>
      </c>
      <c r="H24" s="39">
        <f>H16+H17+H18+H19+H20+H21+H22+H23</f>
        <v>25</v>
      </c>
      <c r="I24" s="39">
        <f>I16+I17+I18+I19+I20+I21+I22+I23</f>
        <v>17.299999999999997</v>
      </c>
      <c r="J24" s="40">
        <f>J16+J17+J18+J19+J20+J21+J22+J23</f>
        <v>103.1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52</v>
      </c>
      <c r="G25" s="45">
        <f>G12+G24</f>
        <v>1371.5</v>
      </c>
      <c r="H25" s="45">
        <f>H12+H24</f>
        <v>44.7</v>
      </c>
      <c r="I25" s="45">
        <f>I12+I24</f>
        <v>39.699999999999996</v>
      </c>
      <c r="J25" s="46">
        <f>J12+J24</f>
        <v>221.5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2023-03-06T04:02:33Z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