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<sst xmlns="http://schemas.openxmlformats.org/spreadsheetml/2006/main" count="66" uniqueCount="54">
  <si>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</si>
  <si>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</si>
  <si>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</si>
  <si>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</si>
  <si>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</si>
  <si>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</si>
  <si>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</si>
  <si>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</si>
  <si>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</si>
  <si>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</si>
  <si>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</si>
  <si>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</si>
  <si>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</si>
  <si>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</si>
  <si>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</si>
  <si>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</si>
  <si>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</si>
  <si>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</si>
  <si>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</si>
  <si>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</si>
  <si>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</si>
  <si>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</si>
  <si>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</si>
  <si>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</si>
  <si>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</si>
  <si>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</si>
  <si>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</si>
  <si>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</si>
  <si>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</si>
  <si>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</si>
  <si>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</si>
  <si>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</si>
  <si>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4//03</t>
  </si>
  <si>
    <t>Салат "Нежный"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</si>
  <si>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</si>
  <si>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</si>
  <si>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</si>
  <si>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</si>
  <si>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</si>
  <si>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</si>
  <si>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686/04</t>
  </si>
  <si>
    <t>Чай с лимоном</t>
  </si>
  <si>
    <t>200/15/10</t>
  </si>
  <si>
    <t>Яйцо вареное</t>
  </si>
  <si>
    <t>1/шт</t>
  </si>
  <si>
    <t>110/94</t>
  </si>
  <si>
    <t>Борщ из св.капусты с мясом со сметаной</t>
  </si>
  <si>
    <t>250/20/15</t>
  </si>
  <si>
    <t>Каша молочная пшенная с маслом</t>
  </si>
  <si>
    <t>200/10</t>
  </si>
  <si>
    <t>ттк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</si>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</sst>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44986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59.45</v>
      </c>
      <c r="G6" s="17">
        <v>221</v>
      </c>
      <c r="H6" s="17">
        <v>14</v>
      </c>
      <c r="I6" s="17">
        <v>12.5</v>
      </c>
      <c r="J6" s="20">
        <v>12.9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636.9</v>
      </c>
      <c r="H12" s="29">
        <f>H5+H6+H7+H8+H9+H10</f>
        <v>22.099999999999998</v>
      </c>
      <c r="I12" s="29">
        <f>I5+I6+I7+I8+I9+I10</f>
        <v>28.900000000000002</v>
      </c>
      <c r="J12" s="30">
        <f>J5+J6+J7+J8+J9+J10</f>
        <v>76.699999999999989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43</v>
      </c>
      <c r="E16" s="50" t="s">
        <v>44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30.28</v>
      </c>
      <c r="G17" s="17">
        <v>174.6</v>
      </c>
      <c r="H17" s="17">
        <v>7.2</v>
      </c>
      <c r="I17" s="17">
        <v>10.1</v>
      </c>
      <c r="J17" s="20">
        <v>13.7</v>
      </c>
    </row>
    <row r="18" spans="1:10">
      <c r="A18" s="15"/>
      <c r="B18" s="16" t="s">
        <v>21</v>
      </c>
      <c r="C18" s="17" t="s">
        <v>30</v>
      </c>
      <c r="D18" s="18" t="s">
        <v>48</v>
      </c>
      <c r="E18" s="17" t="s">
        <v>49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50</v>
      </c>
      <c r="D19" s="18" t="s">
        <v>51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1.49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902.9</v>
      </c>
      <c r="H24" s="39">
        <f>H16+H17+H18+H19+H20+H21+H22</f>
        <v>34.1</v>
      </c>
      <c r="I24" s="39">
        <f>I16+I17+I18+I19+I20+I21+I22</f>
        <v>34.499999999999993</v>
      </c>
      <c r="J24" s="40">
        <f>J16+J17+J18+J19+J20+J21+J22</f>
        <v>127.39999999999999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1539.8</v>
      </c>
      <c r="H25" s="45">
        <f>H12+H24</f>
        <v>56.2</v>
      </c>
      <c r="I25" s="45">
        <f>I12+I24</f>
        <v>63.399999999999991</v>
      </c>
      <c r="J25" s="46">
        <f>J12+J24</f>
        <v>204.09999999999997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2023-02-27T03:12:33Z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