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<sst xmlns="http://schemas.openxmlformats.org/spreadsheetml/2006/main" count="66" uniqueCount="54">
  <si>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</si>
  <si>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</si>
  <si>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</si>
  <si>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</si>
  <si>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</si>
  <si>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</si>
  <si>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</si>
  <si>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</si>
  <si>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</si>
  <si>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</si>
  <si>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</si>
  <si>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</si>
  <si>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</si>
  <si>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</si>
  <si>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</si>
  <si>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</si>
  <si>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</si>
  <si>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</si>
  <si>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</si>
  <si>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</si>
  <si>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</si>
  <si>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</si>
  <si>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</si>
  <si>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</si>
  <si>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</si>
  <si>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</si>
  <si>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</si>
  <si>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</si>
  <si>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</si>
  <si>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</si>
  <si>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262/94</t>
  </si>
  <si>
    <t>выпечка</t>
  </si>
  <si>
    <t>4//03</t>
  </si>
  <si>
    <t>Салат "Нежный"</t>
  </si>
  <si>
    <t>322/94</t>
  </si>
  <si>
    <t>Тефтели рыбные с маслом</t>
  </si>
  <si>
    <t>100/5</t>
  </si>
  <si>
    <t>472/94</t>
  </si>
  <si>
    <t>Картофельное пюре</t>
  </si>
  <si>
    <t>150</t>
  </si>
  <si>
    <t>686/04</t>
  </si>
  <si>
    <t>Чай с лимоном</t>
  </si>
  <si>
    <t>200/15/10</t>
  </si>
  <si>
    <t>Яйцо вареное</t>
  </si>
  <si>
    <t>1/шт</t>
  </si>
  <si>
    <t>110/94</t>
  </si>
  <si>
    <t>Борщ из св.капусты с мясом со сметаной</t>
  </si>
  <si>
    <t>250/20/15</t>
  </si>
  <si>
    <t>Каша молочная пшенная с маслом</t>
  </si>
  <si>
    <t>200/10</t>
  </si>
  <si>
    <t>ттк</t>
  </si>
  <si>
    <t>Сдоба "Аппетитная"</t>
  </si>
  <si>
    <t>82/03</t>
  </si>
  <si>
    <t>Кисель витаминизированный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</si>
</sst>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44986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32</v>
      </c>
      <c r="D5" s="12" t="s">
        <v>33</v>
      </c>
      <c r="E5" s="11">
        <v>60</v>
      </c>
      <c r="F5" s="13">
        <v>7.88</v>
      </c>
      <c r="G5" s="11">
        <v>103.2</v>
      </c>
      <c r="H5" s="11">
        <v>0.7</v>
      </c>
      <c r="I5" s="11">
        <v>9.1</v>
      </c>
      <c r="J5" s="14">
        <v>4.7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 t="s">
        <v>36</v>
      </c>
      <c r="F6" s="19">
        <v>59.45</v>
      </c>
      <c r="G6" s="17">
        <v>221</v>
      </c>
      <c r="H6" s="17">
        <v>14</v>
      </c>
      <c r="I6" s="17">
        <v>12.5</v>
      </c>
      <c r="J6" s="20">
        <v>12.9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39</v>
      </c>
      <c r="F7" s="19">
        <v>16.07</v>
      </c>
      <c r="G7" s="17">
        <v>163.5</v>
      </c>
      <c r="H7" s="17">
        <v>3.2</v>
      </c>
      <c r="I7" s="17">
        <v>6.8</v>
      </c>
      <c r="J7" s="20">
        <v>21.9</v>
      </c>
    </row>
    <row r="8" spans="1:10">
      <c r="A8" s="15"/>
      <c r="B8" s="16" t="s">
        <v>16</v>
      </c>
      <c r="C8" s="17" t="s">
        <v>40</v>
      </c>
      <c r="D8" s="18" t="s">
        <v>41</v>
      </c>
      <c r="E8" s="17" t="s">
        <v>42</v>
      </c>
      <c r="F8" s="19">
        <v>4.47</v>
      </c>
      <c r="G8" s="17">
        <v>61</v>
      </c>
      <c r="H8" s="17">
        <v>0.4</v>
      </c>
      <c r="I8" s="17">
        <v>0</v>
      </c>
      <c r="J8" s="20">
        <v>15.3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20</v>
      </c>
      <c r="F9" s="19">
        <v>1.1100000000000001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20</v>
      </c>
      <c r="F10" s="19">
        <v>1.02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636.9</v>
      </c>
      <c r="H12" s="29">
        <f>H5+H6+H7+H8+H9+H10</f>
        <v>22.099999999999998</v>
      </c>
      <c r="I12" s="29">
        <f>I5+I6+I7+I8+I9+I10</f>
        <v>28.900000000000002</v>
      </c>
      <c r="J12" s="30">
        <f>J5+J6+J7+J8+J9+J10</f>
        <v>76.699999999999989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20</v>
      </c>
      <c r="D16" s="12" t="s">
        <v>43</v>
      </c>
      <c r="E16" s="50" t="s">
        <v>44</v>
      </c>
      <c r="F16" s="13">
        <v>12.63</v>
      </c>
      <c r="G16" s="11">
        <v>63</v>
      </c>
      <c r="H16" s="11">
        <v>5.0999999999999996</v>
      </c>
      <c r="I16" s="11">
        <v>4.5999999999999996</v>
      </c>
      <c r="J16" s="14">
        <v>0.3</v>
      </c>
    </row>
    <row r="17" spans="1:10">
      <c r="A17" s="15"/>
      <c r="B17" s="16" t="s">
        <v>19</v>
      </c>
      <c r="C17" s="17" t="s">
        <v>45</v>
      </c>
      <c r="D17" s="18" t="s">
        <v>46</v>
      </c>
      <c r="E17" s="17" t="s">
        <v>47</v>
      </c>
      <c r="F17" s="19">
        <v>30.28</v>
      </c>
      <c r="G17" s="17">
        <v>174.6</v>
      </c>
      <c r="H17" s="17">
        <v>7.2</v>
      </c>
      <c r="I17" s="17">
        <v>10.1</v>
      </c>
      <c r="J17" s="20">
        <v>13.7</v>
      </c>
    </row>
    <row r="18" spans="1:10">
      <c r="A18" s="15"/>
      <c r="B18" s="16" t="s">
        <v>21</v>
      </c>
      <c r="C18" s="17" t="s">
        <v>30</v>
      </c>
      <c r="D18" s="18" t="s">
        <v>48</v>
      </c>
      <c r="E18" s="17" t="s">
        <v>49</v>
      </c>
      <c r="F18" s="19">
        <v>25.44</v>
      </c>
      <c r="G18" s="17">
        <v>214</v>
      </c>
      <c r="H18" s="17">
        <v>4.7</v>
      </c>
      <c r="I18" s="17">
        <v>9.6</v>
      </c>
      <c r="J18" s="20">
        <v>26.8</v>
      </c>
    </row>
    <row r="19" spans="1:10">
      <c r="A19" s="15"/>
      <c r="B19" s="16" t="s">
        <v>31</v>
      </c>
      <c r="C19" s="17" t="s">
        <v>50</v>
      </c>
      <c r="D19" s="18" t="s">
        <v>51</v>
      </c>
      <c r="E19" s="17">
        <v>100</v>
      </c>
      <c r="F19" s="19">
        <v>28.77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52</v>
      </c>
      <c r="D20" s="18" t="s">
        <v>53</v>
      </c>
      <c r="E20" s="17">
        <v>200</v>
      </c>
      <c r="F20" s="19">
        <v>14</v>
      </c>
      <c r="G20" s="17">
        <v>95</v>
      </c>
      <c r="H20" s="17">
        <v>0</v>
      </c>
      <c r="I20" s="17">
        <v>0</v>
      </c>
      <c r="J20" s="20">
        <v>24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25</v>
      </c>
      <c r="F21" s="19">
        <v>1.39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1.49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902.9</v>
      </c>
      <c r="H24" s="39">
        <f>H16+H17+H18+H19+H20+H21+H22</f>
        <v>34.1</v>
      </c>
      <c r="I24" s="39">
        <f>I16+I17+I18+I19+I20+I21+I22</f>
        <v>34.499999999999993</v>
      </c>
      <c r="J24" s="40">
        <f>J16+J17+J18+J19+J20+J21+J22</f>
        <v>127.39999999999999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1539.8</v>
      </c>
      <c r="H25" s="45">
        <f>H12+H24</f>
        <v>56.2</v>
      </c>
      <c r="I25" s="45">
        <f>I12+I24</f>
        <v>63.399999999999991</v>
      </c>
      <c r="J25" s="46">
        <f>J12+J24</f>
        <v>204.09999999999997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2023-02-27T03:12:33Z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