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<sst xmlns="http://schemas.openxmlformats.org/spreadsheetml/2006/main" count="65" uniqueCount="54">
  <si>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</si>
  <si>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</si>
  <si>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</si>
  <si>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</si>
  <si>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</si>
  <si>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</si>
  <si>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</si>
  <si>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</si>
  <si>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</si>
  <si>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</si>
  <si>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</si>
  <si>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</si>
  <si>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</si>
  <si>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</si>
  <si>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</si>
  <si>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</si>
  <si>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</si>
  <si>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</si>
  <si>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</si>
  <si>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</si>
  <si>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</si>
  <si>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</si>
  <si>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</si>
  <si>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</si>
  <si>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</si>
  <si>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</si>
  <si>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</si>
  <si>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</si>
  <si>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</si>
  <si>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 xml:space="preserve"> Хлеб ржаной</t>
  </si>
  <si>
    <t xml:space="preserve"> Хлеб витаминизированный</t>
  </si>
  <si>
    <t>0</t>
  </si>
  <si>
    <t>1//04</t>
  </si>
  <si>
    <t>Бутерброд  с маслом</t>
  </si>
  <si>
    <t>25/35</t>
  </si>
  <si>
    <t>518/97</t>
  </si>
  <si>
    <t xml:space="preserve">Котлета куриная </t>
  </si>
  <si>
    <t>541/04</t>
  </si>
  <si>
    <t>Рагу овощное</t>
  </si>
  <si>
    <t>150</t>
  </si>
  <si>
    <t>Напиток витаминизированный</t>
  </si>
  <si>
    <t>Хлеб ржаной</t>
  </si>
  <si>
    <t>Хлеб витаминизированный</t>
  </si>
  <si>
    <t>Нарезка соленый огурец</t>
  </si>
  <si>
    <t>151/94</t>
  </si>
  <si>
    <t>Суп лапша домашняя с курой</t>
  </si>
  <si>
    <t>250/25</t>
  </si>
  <si>
    <t>439/94</t>
  </si>
  <si>
    <t>Кура отварная с маслом</t>
  </si>
  <si>
    <t>110/10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</si>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</sst>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44966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 t="s">
        <v>34</v>
      </c>
      <c r="F5" s="13">
        <v>24.32</v>
      </c>
      <c r="G5" s="11">
        <v>223.6</v>
      </c>
      <c r="H5" s="11">
        <v>4.5999999999999996</v>
      </c>
      <c r="I5" s="11">
        <v>15.1</v>
      </c>
      <c r="J5" s="14">
        <v>25.5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105</v>
      </c>
      <c r="F6" s="19">
        <v>36.520000000000003</v>
      </c>
      <c r="G6" s="17">
        <v>284.60000000000002</v>
      </c>
      <c r="H6" s="17">
        <v>19.5</v>
      </c>
      <c r="I6" s="17">
        <v>14.2</v>
      </c>
      <c r="J6" s="20">
        <v>19.100000000000001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15.75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>
      <c r="A8" s="15"/>
      <c r="B8" s="16" t="s">
        <v>16</v>
      </c>
      <c r="C8" s="17" t="s">
        <v>28</v>
      </c>
      <c r="D8" s="18" t="s">
        <v>40</v>
      </c>
      <c r="E8" s="17">
        <v>200</v>
      </c>
      <c r="F8" s="19">
        <v>11.2</v>
      </c>
      <c r="G8" s="17">
        <v>80</v>
      </c>
      <c r="H8" s="17">
        <v>0</v>
      </c>
      <c r="I8" s="17" t="s">
        <v>31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20</v>
      </c>
      <c r="F10" s="19">
        <v>1.1000000000000001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821.9</v>
      </c>
      <c r="H12" s="29">
        <f>H5+H6+H7+H8+H9+H10</f>
        <v>31.400000000000002</v>
      </c>
      <c r="I12" s="29">
        <f>I5+I6+I7+I8+I9+I10+I11</f>
        <v>37.5</v>
      </c>
      <c r="J12" s="30">
        <f>J5+J6+J7+J8+J9+J10+J11</f>
        <v>101.6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43</v>
      </c>
      <c r="E16" s="11">
        <v>60</v>
      </c>
      <c r="F16" s="13">
        <v>12.02</v>
      </c>
      <c r="G16" s="11">
        <v>9.6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19.96</v>
      </c>
      <c r="G17" s="17">
        <v>156</v>
      </c>
      <c r="H17" s="17">
        <v>6.7</v>
      </c>
      <c r="I17" s="17">
        <v>8</v>
      </c>
      <c r="J17" s="20">
        <v>14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59.01</v>
      </c>
      <c r="G18" s="17">
        <v>311.3</v>
      </c>
      <c r="H18" s="17">
        <v>18.899999999999999</v>
      </c>
      <c r="I18" s="17">
        <v>26.2</v>
      </c>
      <c r="J18" s="20">
        <v>0.1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10.66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25</v>
      </c>
      <c r="F21" s="19">
        <v>1.29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25</v>
      </c>
      <c r="F22" s="19">
        <v>1.31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884.19999999999993</v>
      </c>
      <c r="H24" s="39">
        <f>H16+H17+H18+H20+H21+H22+H23</f>
        <v>33.199999999999996</v>
      </c>
      <c r="I24" s="39">
        <f>I16+I17+I18+I19+I20+I21+I23</f>
        <v>41.3</v>
      </c>
      <c r="J24" s="40">
        <f>J16+J17+J18+J19+J20+J21+J22+J23</f>
        <v>95.899999999999991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1706.1</v>
      </c>
      <c r="H25" s="45">
        <f>H12+H24</f>
        <v>64.599999999999994</v>
      </c>
      <c r="I25" s="45">
        <f>I12+I24</f>
        <v>78.8</v>
      </c>
      <c r="J25" s="46">
        <f>J12+J24</f>
        <v>197.5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2023-02-07T04:27:14Z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