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<sst xmlns="http://schemas.openxmlformats.org/spreadsheetml/2006/main" count="64" uniqueCount="54">
  <si>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</si>
  <si>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</si>
  <si>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</si>
  <si>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</si>
  <si>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</si>
  <si>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</si>
  <si>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</si>
  <si>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</si>
  <si>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</si>
  <si>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</si>
  <si>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</si>
  <si>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</si>
  <si>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</si>
  <si>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</si>
  <si>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</si>
  <si>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</si>
  <si>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</si>
  <si>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</si>
  <si>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</si>
  <si>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</si>
  <si>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</si>
  <si>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</si>
  <si>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</si>
  <si>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</si>
  <si>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</si>
  <si>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</si>
  <si>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</si>
  <si>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</si>
  <si>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</si>
  <si>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</si>
  <si>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114-00</t>
  </si>
  <si>
    <t>685/04</t>
  </si>
  <si>
    <t xml:space="preserve">Чай с сахаром </t>
  </si>
  <si>
    <t>200/15</t>
  </si>
  <si>
    <t>1//04</t>
  </si>
  <si>
    <t>Бутерброд  с маслом</t>
  </si>
  <si>
    <t>20/40</t>
  </si>
  <si>
    <t>518/97</t>
  </si>
  <si>
    <t xml:space="preserve">Котлета куриная </t>
  </si>
  <si>
    <t>541/04</t>
  </si>
  <si>
    <t>Рагу овощное</t>
  </si>
  <si>
    <t>150</t>
  </si>
  <si>
    <t>Хлеб ржаной</t>
  </si>
  <si>
    <t>Хлеб витаминизированный</t>
  </si>
  <si>
    <t>Свекла тушеная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</si>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</sst>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 t="s">
        <v>36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37</v>
      </c>
      <c r="D6" s="18" t="s">
        <v>38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39</v>
      </c>
      <c r="D7" s="18" t="s">
        <v>40</v>
      </c>
      <c r="E7" s="17" t="s">
        <v>41</v>
      </c>
      <c r="F7" s="19">
        <v>18.100000000000001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31</v>
      </c>
      <c r="D8" s="18" t="s">
        <v>32</v>
      </c>
      <c r="E8" s="17" t="s">
        <v>33</v>
      </c>
      <c r="F8" s="19">
        <v>2.74</v>
      </c>
      <c r="G8" s="17">
        <v>58</v>
      </c>
      <c r="H8" s="17">
        <v>0.2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30</v>
      </c>
      <c r="F9" s="19">
        <v>1.68</v>
      </c>
      <c r="G9" s="17">
        <v>68.7</v>
      </c>
      <c r="H9" s="17">
        <v>3.2</v>
      </c>
      <c r="I9" s="17">
        <v>0.4</v>
      </c>
      <c r="J9" s="20">
        <v>19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30</v>
      </c>
      <c r="F10" s="19">
        <v>1.59</v>
      </c>
      <c r="G10" s="17">
        <v>63.6</v>
      </c>
      <c r="H10" s="17">
        <v>2.2999999999999998</v>
      </c>
      <c r="I10" s="17">
        <v>0.4</v>
      </c>
      <c r="J10" s="20">
        <v>14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844.00000000000011</v>
      </c>
      <c r="H12" s="29">
        <f>H5+H6+H7+H8+H9+H10</f>
        <v>33.299999999999997</v>
      </c>
      <c r="I12" s="29">
        <f>I5+I6+I7+I8+I9+I10+I11</f>
        <v>37.799999999999997</v>
      </c>
      <c r="J12" s="30">
        <f>J5+J6+J7+J8+J9+J10+J11</f>
        <v>108.7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44</v>
      </c>
      <c r="E16" s="11">
        <v>60</v>
      </c>
      <c r="F16" s="13">
        <v>4.12</v>
      </c>
      <c r="G16" s="11">
        <v>57.6</v>
      </c>
      <c r="H16" s="11">
        <v>1.3</v>
      </c>
      <c r="I16" s="11">
        <v>2.5</v>
      </c>
      <c r="J16" s="14">
        <v>7.7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24.38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110</v>
      </c>
      <c r="F18" s="19">
        <v>58.18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2.23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30</v>
      </c>
      <c r="G24" s="39">
        <f>G16+G17+G18+G19+G20+G21+G22+G23</f>
        <v>921.7</v>
      </c>
      <c r="H24" s="39">
        <f>H16+H17+H18+H20+H21+H22+H23</f>
        <v>35</v>
      </c>
      <c r="I24" s="39">
        <f>I16+I17+I18+I19+I20+I21+I23</f>
        <v>36.599999999999994</v>
      </c>
      <c r="J24" s="40">
        <f>J16+J17+J18+J19+J20+J21+J22+J23</f>
        <v>117.29999999999998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1765.7000000000003</v>
      </c>
      <c r="H25" s="45">
        <f>H12+H24</f>
        <v>68.3</v>
      </c>
      <c r="I25" s="45">
        <f>I12+I24</f>
        <v>74.399999999999991</v>
      </c>
      <c r="J25" s="46">
        <f>J12+J24</f>
        <v>226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2023-01-24T02:55:13Z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