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<sst xmlns="http://schemas.openxmlformats.org/spreadsheetml/2006/main" count="61" uniqueCount="49">
  <si>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</si>
  <si>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</si>
  <si>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</si>
  <si>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</si>
  <si>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</si>
  <si>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</si>
  <si>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</si>
  <si>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</si>
  <si>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</si>
  <si>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</si>
  <si>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</si>
  <si>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</si>
  <si>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</si>
  <si>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</si>
  <si>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</si>
  <si>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</si>
  <si>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</si>
  <si>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</si>
  <si>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</si>
  <si>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</si>
  <si>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</si>
  <si>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</si>
  <si>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</si>
  <si>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</si>
  <si>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</si>
  <si>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</si>
  <si>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</si>
  <si>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</si>
  <si>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150</t>
  </si>
  <si>
    <t>Хлеб ржаной</t>
  </si>
  <si>
    <t>Хлеб витаминизированный</t>
  </si>
  <si>
    <t>Нарезка из соленых огурцов</t>
  </si>
  <si>
    <t>138/94</t>
  </si>
  <si>
    <t>250/30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</si>
  <si>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</si>
  <si>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</si>
  <si>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</si>
  <si>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</si>
  <si>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</si>
  <si>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</si>
  <si>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82/03</t>
  </si>
  <si>
    <t>Кисель витаминизированный</t>
  </si>
  <si>
    <t>0</t>
  </si>
  <si>
    <t>Суп картофельныйс бобовыми с мясом</t>
  </si>
  <si>
    <t>403/94</t>
  </si>
  <si>
    <t xml:space="preserve">Плов </t>
  </si>
  <si>
    <t>638/04</t>
  </si>
  <si>
    <t>Компот из сухофруктов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</si>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</sst>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3" sqref="F23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44942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34</v>
      </c>
      <c r="E5" s="11">
        <v>65</v>
      </c>
      <c r="F5" s="13">
        <v>18.559999999999999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28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14</v>
      </c>
      <c r="G8" s="17">
        <v>95</v>
      </c>
      <c r="H8" s="17">
        <v>0</v>
      </c>
      <c r="I8" s="17" t="s">
        <v>42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1.06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31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43</v>
      </c>
      <c r="E17" s="17" t="s">
        <v>33</v>
      </c>
      <c r="F17" s="19">
        <v>29.33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260</v>
      </c>
      <c r="F18" s="19">
        <v>63.86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29</v>
      </c>
      <c r="E20" s="17">
        <v>30</v>
      </c>
      <c r="F20" s="19">
        <v>1.7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1.82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48</v>
      </c>
      <c r="G23" s="39">
        <f>G16+G17+G18+G19+G20+G21</f>
        <v>1173.7</v>
      </c>
      <c r="H23" s="39">
        <f>H16+H17+H18+H19+H20+H21</f>
        <v>40.699999999999996</v>
      </c>
      <c r="I23" s="39">
        <f>I16+I17+I18+I19+I20+I21</f>
        <v>53.8</v>
      </c>
      <c r="J23" s="40">
        <f>J16+J17+J18+J19+J20+J21</f>
        <v>132.69999999999999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2198.6000000000004</v>
      </c>
      <c r="H24" s="45">
        <f>H12+H23</f>
        <v>66</v>
      </c>
      <c r="I24" s="45">
        <f>I12+I23</f>
        <v>117.5</v>
      </c>
      <c r="J24" s="46">
        <f>J12+J23</f>
        <v>225.5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2023-01-12T02:58:35Z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