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<sst xmlns="http://schemas.openxmlformats.org/spreadsheetml/2006/main" count="62" uniqueCount="50">
  <si>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</si>
  <si>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</si>
  <si>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</si>
  <si>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</si>
  <si>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</si>
  <si>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</si>
  <si>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</si>
  <si>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</si>
  <si>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</si>
  <si>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</si>
  <si>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</si>
  <si>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</si>
  <si>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</si>
  <si>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</si>
  <si>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</si>
  <si>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</si>
  <si>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</si>
  <si>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</si>
  <si>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</si>
  <si>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</si>
  <si>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</si>
  <si>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</si>
  <si>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</si>
  <si>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</si>
  <si>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</si>
  <si>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</si>
  <si>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</si>
  <si>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</si>
  <si>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</si>
  <si>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</si>
  <si>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ттк</t>
  </si>
  <si>
    <t>71/04</t>
  </si>
  <si>
    <t>Винегрет овощной</t>
  </si>
  <si>
    <t>60</t>
  </si>
  <si>
    <t>403/94</t>
  </si>
  <si>
    <t xml:space="preserve">Плов </t>
  </si>
  <si>
    <t>Напиток витаминизированный</t>
  </si>
  <si>
    <t>49,/04</t>
  </si>
  <si>
    <t>Салат "Морковь с яблоком"</t>
  </si>
  <si>
    <t>212/97</t>
  </si>
  <si>
    <t>Суп-пюре картофельный с мясом и гренками</t>
  </si>
  <si>
    <t>250/25/10</t>
  </si>
  <si>
    <t>416/94</t>
  </si>
  <si>
    <t>Котлета мясная с маслом</t>
  </si>
  <si>
    <t>105/10</t>
  </si>
  <si>
    <t>464/94</t>
  </si>
  <si>
    <t>Каша гречневая</t>
  </si>
  <si>
    <t>638/04</t>
  </si>
  <si>
    <t>Компот из кураги</t>
  </si>
  <si>
    <t>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</si>
</sst>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44917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31</v>
      </c>
      <c r="D5" s="12" t="s">
        <v>32</v>
      </c>
      <c r="E5" s="11" t="s">
        <v>33</v>
      </c>
      <c r="F5" s="13">
        <v>5.92</v>
      </c>
      <c r="G5" s="11">
        <v>74.400000000000006</v>
      </c>
      <c r="H5" s="11">
        <v>0.8</v>
      </c>
      <c r="I5" s="11">
        <v>6.1</v>
      </c>
      <c r="J5" s="14">
        <v>4.0999999999999996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>
        <v>260</v>
      </c>
      <c r="F6" s="19">
        <v>69.489999999999995</v>
      </c>
      <c r="G6" s="17">
        <v>634.20000000000005</v>
      </c>
      <c r="H6" s="17">
        <v>22.6</v>
      </c>
      <c r="I6" s="17">
        <v>40</v>
      </c>
      <c r="J6" s="20">
        <v>40.1</v>
      </c>
    </row>
    <row r="7" spans="1:10">
      <c r="A7" s="15"/>
      <c r="B7" s="16" t="s">
        <v>24</v>
      </c>
      <c r="C7" s="17"/>
      <c r="D7" s="18"/>
      <c r="E7" s="17">
        <v>0</v>
      </c>
      <c r="F7" s="19">
        <v>0</v>
      </c>
      <c r="G7" s="17">
        <v>0</v>
      </c>
      <c r="H7" s="17">
        <v>0</v>
      </c>
      <c r="I7" s="17">
        <v>0</v>
      </c>
      <c r="J7" s="20">
        <v>0</v>
      </c>
    </row>
    <row r="8" spans="1:10">
      <c r="A8" s="15"/>
      <c r="B8" s="16" t="s">
        <v>16</v>
      </c>
      <c r="C8" s="17" t="s">
        <v>30</v>
      </c>
      <c r="D8" s="18" t="s">
        <v>36</v>
      </c>
      <c r="E8" s="17">
        <v>200</v>
      </c>
      <c r="F8" s="19">
        <v>11.2</v>
      </c>
      <c r="G8" s="17">
        <v>80</v>
      </c>
      <c r="H8" s="17">
        <v>0</v>
      </c>
      <c r="I8" s="17">
        <v>0</v>
      </c>
      <c r="J8" s="20">
        <v>19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30</v>
      </c>
      <c r="F9" s="19">
        <v>1.68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30</v>
      </c>
      <c r="F10" s="19">
        <v>1.71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876.8</v>
      </c>
      <c r="H12" s="29">
        <f>H5+H6+H7+H8+H9+H10+H11</f>
        <v>27.200000000000003</v>
      </c>
      <c r="I12" s="29">
        <f>I5+I6+I7+I8+I9+I10+I11</f>
        <v>46.6</v>
      </c>
      <c r="J12" s="30">
        <f>J5+J6+J7+J8+J9+J10+J11</f>
        <v>85.1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37</v>
      </c>
      <c r="D16" s="12" t="s">
        <v>38</v>
      </c>
      <c r="E16" s="11">
        <v>60</v>
      </c>
      <c r="F16" s="13">
        <v>5.54</v>
      </c>
      <c r="G16" s="11">
        <v>78.599999999999994</v>
      </c>
      <c r="H16" s="11">
        <v>0.7</v>
      </c>
      <c r="I16" s="11">
        <v>0</v>
      </c>
      <c r="J16" s="14">
        <v>18.8</v>
      </c>
    </row>
    <row r="17" spans="1:10">
      <c r="A17" s="15"/>
      <c r="B17" s="16" t="s">
        <v>19</v>
      </c>
      <c r="C17" s="17" t="s">
        <v>39</v>
      </c>
      <c r="D17" s="18" t="s">
        <v>40</v>
      </c>
      <c r="E17" s="17" t="s">
        <v>41</v>
      </c>
      <c r="F17" s="19">
        <v>35.72</v>
      </c>
      <c r="G17" s="17">
        <v>234</v>
      </c>
      <c r="H17" s="17">
        <v>9.1</v>
      </c>
      <c r="I17" s="17">
        <v>8.5</v>
      </c>
      <c r="J17" s="20">
        <v>29.2</v>
      </c>
    </row>
    <row r="18" spans="1:10">
      <c r="A18" s="15"/>
      <c r="B18" s="16" t="s">
        <v>21</v>
      </c>
      <c r="C18" s="17" t="s">
        <v>42</v>
      </c>
      <c r="D18" s="18" t="s">
        <v>43</v>
      </c>
      <c r="E18" s="17" t="s">
        <v>44</v>
      </c>
      <c r="F18" s="19">
        <v>47.15</v>
      </c>
      <c r="G18" s="17">
        <v>542</v>
      </c>
      <c r="H18" s="17">
        <v>12.5</v>
      </c>
      <c r="I18" s="17">
        <v>47.3</v>
      </c>
      <c r="J18" s="20">
        <v>16.899999999999999</v>
      </c>
    </row>
    <row r="19" spans="1:10">
      <c r="A19" s="15"/>
      <c r="B19" s="16" t="s">
        <v>24</v>
      </c>
      <c r="C19" s="17" t="s">
        <v>45</v>
      </c>
      <c r="D19" s="18" t="s">
        <v>46</v>
      </c>
      <c r="E19" s="17">
        <v>150</v>
      </c>
      <c r="F19" s="19">
        <v>9.7200000000000006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47</v>
      </c>
      <c r="D20" s="18" t="s">
        <v>48</v>
      </c>
      <c r="E20" s="17">
        <v>200</v>
      </c>
      <c r="F20" s="19">
        <v>13.47</v>
      </c>
      <c r="G20" s="17">
        <v>126</v>
      </c>
      <c r="H20" s="17">
        <v>1.2</v>
      </c>
      <c r="I20" s="17" t="s">
        <v>49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20</v>
      </c>
      <c r="F21" s="19">
        <v>1.1200000000000001</v>
      </c>
      <c r="G21" s="17">
        <v>42.4</v>
      </c>
      <c r="H21" s="17">
        <v>1.6</v>
      </c>
      <c r="I21" s="17">
        <v>0.2</v>
      </c>
      <c r="J21" s="20">
        <v>9.3000000000000007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1.28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G16+G17+G18+G19+G20+G21+G22+G23</f>
        <v>1251.3</v>
      </c>
      <c r="H24" s="39">
        <f>H16+H17+H18+H19+H20+H21+H22+H23</f>
        <v>32.299999999999997</v>
      </c>
      <c r="I24" s="39">
        <f>I16+I17+I18+I19+I20+I21+I22+I23</f>
        <v>63.099999999999994</v>
      </c>
      <c r="J24" s="40">
        <f>J16+J17+J18+J19+J20+J21+J22+J23</f>
        <v>144.00000000000003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2128.1</v>
      </c>
      <c r="H25" s="45">
        <f>H12+H24</f>
        <v>59.5</v>
      </c>
      <c r="I25" s="45">
        <f>I12+I24</f>
        <v>109.69999999999999</v>
      </c>
      <c r="J25" s="46">
        <f>J12+J24</f>
        <v>229.10000000000002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2022-12-20T05:41:23Z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