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<sst xmlns="http://schemas.openxmlformats.org/spreadsheetml/2006/main" count="63" uniqueCount="51">
  <si>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</si>
  <si>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</si>
  <si>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</si>
  <si>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</si>
  <si>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</si>
  <si>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</si>
  <si>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</si>
  <si>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</si>
  <si>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</si>
  <si>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</si>
  <si>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</si>
  <si>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</si>
  <si>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</si>
  <si>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</si>
  <si>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</si>
  <si>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</si>
  <si>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</si>
  <si>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</si>
  <si>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</si>
  <si>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</si>
  <si>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</si>
  <si>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</si>
  <si>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</si>
  <si>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</si>
  <si>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</si>
  <si>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</si>
  <si>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</si>
  <si>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</si>
  <si>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</si>
  <si>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</si>
  <si>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</si>
  <si>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</si>
  <si>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</si>
  <si>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</si>
  <si>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</si>
  <si>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</si>
  <si>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</si>
  <si>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</si>
  <si>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</si>
  <si>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1//04</t>
  </si>
  <si>
    <t>Бутерброд с маслом</t>
  </si>
  <si>
    <t>20/40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</si>
  <si>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</si>
  <si>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</si>
  <si>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</si>
  <si>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</si>
  <si>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</si>
  <si>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</si>
  <si>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 xml:space="preserve">Макароны отварные 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</si>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</sst>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44915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19.649999999999999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95</v>
      </c>
      <c r="F7" s="19">
        <v>28.56</v>
      </c>
      <c r="G7" s="17">
        <v>334.4</v>
      </c>
      <c r="H7" s="17">
        <v>9.9</v>
      </c>
      <c r="I7" s="17">
        <v>16.2</v>
      </c>
      <c r="J7" s="20">
        <v>37.4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884.8</v>
      </c>
      <c r="H12" s="29">
        <f>H5+H6+H7+H8+H9+H10</f>
        <v>25.2</v>
      </c>
      <c r="I12" s="29">
        <f>I5+I6+I7+I8+I9+I10</f>
        <v>29.8</v>
      </c>
      <c r="J12" s="30">
        <f>J5+J6+J7+J8+J9+J10</f>
        <v>135.70000000000002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 t="s">
        <v>41</v>
      </c>
      <c r="F16" s="13">
        <v>16.48</v>
      </c>
      <c r="G16" s="11">
        <v>223.6</v>
      </c>
      <c r="H16" s="11">
        <v>4.5</v>
      </c>
      <c r="I16" s="11">
        <v>15</v>
      </c>
      <c r="J16" s="14">
        <v>25.5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22.49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8.6300000000000008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2.2400000000000002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2.11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1283.8999999999999</v>
      </c>
      <c r="H24" s="39">
        <f>H16+H17+H18+H19+H20+H21+H22</f>
        <v>34.200000000000003</v>
      </c>
      <c r="I24" s="39">
        <f>I16+I17+I18+I19+I20+I21+I22</f>
        <v>70.200000000000017</v>
      </c>
      <c r="J24" s="40">
        <f>J16+J17+J18+J19+J20+J21+J22</f>
        <v>139.5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2168.6999999999998</v>
      </c>
      <c r="H25" s="45">
        <f>H12+H24</f>
        <v>59.400000000000006</v>
      </c>
      <c r="I25" s="45">
        <f>I12+I24</f>
        <v>100.00000000000001</v>
      </c>
      <c r="J25" s="46">
        <f>J12+J24</f>
        <v>275.20000000000005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2022-12-16T07:34:23Z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