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<sst xmlns="http://schemas.openxmlformats.org/spreadsheetml/2006/main" count="65" uniqueCount="55">
  <si>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</si>
  <si>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</si>
  <si>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</si>
  <si>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</si>
  <si>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</si>
  <si>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</si>
  <si>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</si>
  <si>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</si>
  <si>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</si>
  <si>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</si>
  <si>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</si>
  <si>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</si>
  <si>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</si>
  <si>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</si>
  <si>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</si>
  <si>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</si>
  <si>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</si>
  <si>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</si>
  <si>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</si>
  <si>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</si>
  <si>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</si>
  <si>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</si>
  <si>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</si>
  <si>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</si>
  <si>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</si>
  <si>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</si>
  <si>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</si>
  <si>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 xml:space="preserve"> Хлеб ржаной</t>
  </si>
  <si>
    <t xml:space="preserve"> Хлеб витаминизированный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</si>
  <si>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</si>
  <si>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</si>
  <si>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</si>
  <si>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</si>
  <si>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</si>
  <si>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</si>
  <si>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114-00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</si>
  <si>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</si>
  <si>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</si>
  <si>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</si>
  <si>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</si>
  <si>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</si>
  <si>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</si>
  <si>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</si>
  <si>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</si>
  <si>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692/04</t>
  </si>
  <si>
    <t>Кофейный напиток</t>
  </si>
  <si>
    <t>43/04</t>
  </si>
  <si>
    <t>Салат из свежей капусты</t>
  </si>
  <si>
    <t>138/94</t>
  </si>
  <si>
    <t>Суп картофельный с бобовыми и мясом</t>
  </si>
  <si>
    <t>250/35</t>
  </si>
  <si>
    <t>424/04</t>
  </si>
  <si>
    <t>Поджарка мясная</t>
  </si>
  <si>
    <t>493/94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</si>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</sst>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5" sqref="F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44911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50" t="s">
        <v>36</v>
      </c>
      <c r="D5" s="12" t="s">
        <v>37</v>
      </c>
      <c r="E5" s="11" t="s">
        <v>38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21</v>
      </c>
      <c r="C6" s="17" t="s">
        <v>39</v>
      </c>
      <c r="D6" s="18" t="s">
        <v>40</v>
      </c>
      <c r="E6" s="17" t="s">
        <v>41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 x14ac:dyDescent="0.25">
      <c r="A7" s="15"/>
      <c r="B7" s="16" t="s">
        <v>24</v>
      </c>
      <c r="C7" s="17" t="s">
        <v>42</v>
      </c>
      <c r="D7" s="18" t="s">
        <v>43</v>
      </c>
      <c r="E7" s="17" t="s">
        <v>29</v>
      </c>
      <c r="F7" s="19">
        <v>17.14</v>
      </c>
      <c r="G7" s="17">
        <v>144</v>
      </c>
      <c r="H7" s="17">
        <v>3</v>
      </c>
      <c r="I7" s="17">
        <v>6.2</v>
      </c>
      <c r="J7" s="20">
        <v>18</v>
      </c>
    </row>
    <row r="8" spans="1:10" x14ac:dyDescent="0.25">
      <c r="A8" s="15"/>
      <c r="B8" s="16" t="s">
        <v>16</v>
      </c>
      <c r="C8" s="17" t="s">
        <v>44</v>
      </c>
      <c r="D8" s="18" t="s">
        <v>45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 x14ac:dyDescent="0.25">
      <c r="A9" s="15"/>
      <c r="B9" s="16" t="s">
        <v>23</v>
      </c>
      <c r="C9" s="17" t="s">
        <v>20</v>
      </c>
      <c r="D9" s="18" t="s">
        <v>33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23</v>
      </c>
      <c r="C10" s="17" t="s">
        <v>20</v>
      </c>
      <c r="D10" s="18" t="s">
        <v>34</v>
      </c>
      <c r="E10" s="17">
        <v>35</v>
      </c>
      <c r="F10" s="19">
        <v>1.91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484.9</v>
      </c>
      <c r="H12" s="29">
        <f>H5+H6+H9+H10+H11</f>
        <v>14.739999999999998</v>
      </c>
      <c r="I12" s="29">
        <f>I5+I6+I7+I8+I9+I10+I11</f>
        <v>13.799999999999999</v>
      </c>
      <c r="J12" s="30">
        <f>J5+J6+J7+J8+J9+J10+J11</f>
        <v>76.099999999999994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46</v>
      </c>
      <c r="D16" s="12" t="s">
        <v>47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 x14ac:dyDescent="0.25">
      <c r="A17" s="15"/>
      <c r="B17" s="16" t="s">
        <v>19</v>
      </c>
      <c r="C17" s="17" t="s">
        <v>48</v>
      </c>
      <c r="D17" s="18" t="s">
        <v>49</v>
      </c>
      <c r="E17" s="17" t="s">
        <v>50</v>
      </c>
      <c r="F17" s="19">
        <v>32.57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 x14ac:dyDescent="0.25">
      <c r="A18" s="15"/>
      <c r="B18" s="16" t="s">
        <v>21</v>
      </c>
      <c r="C18" s="17" t="s">
        <v>51</v>
      </c>
      <c r="D18" s="18" t="s">
        <v>52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 x14ac:dyDescent="0.25">
      <c r="A19" s="15"/>
      <c r="B19" s="16" t="s">
        <v>24</v>
      </c>
      <c r="C19" s="17" t="s">
        <v>53</v>
      </c>
      <c r="D19" s="18" t="s">
        <v>54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 x14ac:dyDescent="0.25">
      <c r="A20" s="15"/>
      <c r="B20" s="16" t="s">
        <v>16</v>
      </c>
      <c r="C20" s="17" t="s">
        <v>30</v>
      </c>
      <c r="D20" s="18" t="s">
        <v>31</v>
      </c>
      <c r="E20" s="17" t="s">
        <v>32</v>
      </c>
      <c r="F20" s="19">
        <v>5.23</v>
      </c>
      <c r="G20" s="17">
        <v>61.1</v>
      </c>
      <c r="H20" s="17">
        <v>0.3</v>
      </c>
      <c r="I20" s="17">
        <v>0</v>
      </c>
      <c r="J20" s="20">
        <v>15.3</v>
      </c>
    </row>
    <row r="21" spans="1:10" x14ac:dyDescent="0.25">
      <c r="A21" s="15"/>
      <c r="B21" s="16" t="s">
        <v>23</v>
      </c>
      <c r="C21" s="17" t="s">
        <v>20</v>
      </c>
      <c r="D21" s="18" t="s">
        <v>27</v>
      </c>
      <c r="E21" s="17">
        <v>40</v>
      </c>
      <c r="F21" s="19">
        <v>2.2400000000000002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 x14ac:dyDescent="0.25">
      <c r="A22" s="15"/>
      <c r="B22" s="16" t="s">
        <v>23</v>
      </c>
      <c r="C22" s="17" t="s">
        <v>20</v>
      </c>
      <c r="D22" s="18" t="s">
        <v>28</v>
      </c>
      <c r="E22" s="17">
        <v>40</v>
      </c>
      <c r="F22" s="19">
        <v>2.09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35</v>
      </c>
      <c r="G24" s="39">
        <f>G16+G17+G18+G19+G20+G22+G23</f>
        <v>1003.1</v>
      </c>
      <c r="H24" s="39">
        <f>H16+H17+H18+H19+H20+H21+H22+H23</f>
        <v>35.200000000000003</v>
      </c>
      <c r="I24" s="39">
        <f>I16+I17+I18+I19+I20+I21+I22+I23</f>
        <v>61.800000000000004</v>
      </c>
      <c r="J24" s="40">
        <f>J16+J17+J18+J19+J20+J21+J22+J23</f>
        <v>130.80000000000001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1488</v>
      </c>
      <c r="H25" s="45">
        <f>H12+H24</f>
        <v>49.94</v>
      </c>
      <c r="I25" s="45">
        <f>I12+I24</f>
        <v>75.600000000000009</v>
      </c>
      <c r="J25" s="46">
        <f>J12+J24</f>
        <v>206.9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2022-12-13T16:43:07Z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