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<sst xmlns="http://schemas.openxmlformats.org/spreadsheetml/2006/main" count="64" uniqueCount="54">
  <si>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</si>
  <si>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</si>
  <si>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</si>
  <si>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</si>
  <si>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</si>
  <si>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</si>
  <si>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</si>
  <si>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</si>
  <si>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</si>
  <si>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</si>
  <si>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</si>
  <si>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</si>
  <si>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</si>
  <si>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</si>
  <si>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</si>
  <si>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</si>
  <si>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</si>
  <si>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</si>
  <si>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</si>
  <si>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</si>
  <si>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</si>
  <si>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</si>
  <si>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</si>
  <si>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</si>
  <si>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</si>
  <si>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</si>
  <si>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</si>
  <si>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</si>
  <si>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</si>
  <si>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</si>
  <si>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</si>
  <si>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</si>
  <si>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</si>
  <si>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</si>
  <si>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 xml:space="preserve">Котлета куриная </t>
  </si>
  <si>
    <t>534/04</t>
  </si>
  <si>
    <t>Капуста тушенная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</si>
  <si>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</si>
  <si>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</si>
  <si>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</si>
  <si>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</si>
  <si>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</si>
  <si>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</si>
  <si>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71/04</t>
  </si>
  <si>
    <t>Винегрет овощной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</si>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</sst>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44896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105</v>
      </c>
      <c r="F6" s="19">
        <v>49.41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 t="s">
        <v>37</v>
      </c>
      <c r="F7" s="19">
        <v>16.940000000000001</v>
      </c>
      <c r="G7" s="17">
        <v>141</v>
      </c>
      <c r="H7" s="17">
        <v>3.8</v>
      </c>
      <c r="I7" s="17">
        <v>6.9</v>
      </c>
      <c r="J7" s="20">
        <v>16.100000000000001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 t="s">
        <v>40</v>
      </c>
      <c r="F8" s="19">
        <v>5.23</v>
      </c>
      <c r="G8" s="17">
        <v>61.1</v>
      </c>
      <c r="H8" s="17">
        <v>0.3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35</v>
      </c>
      <c r="F10" s="19">
        <v>1.94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790.50000000000011</v>
      </c>
      <c r="H12" s="29">
        <f>H5+H6+H7+H8+H9+H10</f>
        <v>32</v>
      </c>
      <c r="I12" s="29">
        <f>I5+I6+I7+I8+I9+I10+I11</f>
        <v>36.699999999999996</v>
      </c>
      <c r="J12" s="30">
        <f>J5+J6+J7+J8+J9+J10+J11</f>
        <v>98.1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43</v>
      </c>
      <c r="D16" s="12" t="s">
        <v>44</v>
      </c>
      <c r="E16" s="11">
        <v>60</v>
      </c>
      <c r="F16" s="13">
        <v>5.95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24.33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>
        <v>110</v>
      </c>
      <c r="F18" s="19">
        <v>58.16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1.1200000000000001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1.25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871.5</v>
      </c>
      <c r="H24" s="39">
        <f>H16+H17+H18+H20+H21+H22+H23</f>
        <v>31.7</v>
      </c>
      <c r="I24" s="39">
        <f>I16+I17+I18+I19+I20+I21+I23</f>
        <v>40.099999999999994</v>
      </c>
      <c r="J24" s="40">
        <f>J16+J17+J18+J19+J20+J21+J22+J23</f>
        <v>96.299999999999983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1662</v>
      </c>
      <c r="H25" s="45">
        <f>H12+H24</f>
        <v>63.7</v>
      </c>
      <c r="I25" s="45">
        <f>I12+I24</f>
        <v>76.799999999999983</v>
      </c>
      <c r="J25" s="46">
        <f>J12+J24</f>
        <v>194.39999999999998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2022-11-28T08:00:06Z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