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<sst xmlns="http://schemas.openxmlformats.org/spreadsheetml/2006/main" count="62" uniqueCount="50">
  <si>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</si>
  <si>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</si>
  <si>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</si>
  <si>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</si>
  <si>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</si>
  <si>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</si>
  <si>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</si>
  <si>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</si>
  <si>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</si>
  <si>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</si>
  <si>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</si>
  <si>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</si>
  <si>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</si>
  <si>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</si>
  <si>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</si>
  <si>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</si>
  <si>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</si>
  <si>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</si>
  <si>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</si>
  <si>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</si>
  <si>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</si>
  <si>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</si>
  <si>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</si>
  <si>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</si>
  <si>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</si>
  <si>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</si>
  <si>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</si>
  <si>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</si>
  <si>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</si>
  <si>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</si>
  <si>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250/30</t>
  </si>
  <si>
    <t>Кисломолочный продукт "Йогурт"</t>
  </si>
  <si>
    <t>262/94</t>
  </si>
  <si>
    <t>Каша молочная рисовая с маслом</t>
  </si>
  <si>
    <t>200/5</t>
  </si>
  <si>
    <t>выпечка</t>
  </si>
  <si>
    <t>78/03</t>
  </si>
  <si>
    <t>Ватрушка "Лакомка"</t>
  </si>
  <si>
    <t>642/94</t>
  </si>
  <si>
    <t>Какао с молоком</t>
  </si>
  <si>
    <t>43/04</t>
  </si>
  <si>
    <t>Салат из свежей капусты</t>
  </si>
  <si>
    <t>151/94</t>
  </si>
  <si>
    <t>Суп лапша домашняя с мясом</t>
  </si>
  <si>
    <t>424/04</t>
  </si>
  <si>
    <t>Поджарка мясная</t>
  </si>
  <si>
    <t>517/04</t>
  </si>
  <si>
    <t>Макароны отварные с овощами</t>
  </si>
  <si>
    <t>770/772/97</t>
  </si>
  <si>
    <t>Компот из свежих яблок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</si>
</sst>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44873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31</v>
      </c>
      <c r="E5" s="11">
        <v>125</v>
      </c>
      <c r="F5" s="13">
        <v>24</v>
      </c>
      <c r="G5" s="11">
        <v>107.1</v>
      </c>
      <c r="H5" s="11">
        <v>3.5</v>
      </c>
      <c r="I5" s="11">
        <v>3.1</v>
      </c>
      <c r="J5" s="14">
        <v>16.3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19.649999999999999</v>
      </c>
      <c r="G6" s="17">
        <v>143</v>
      </c>
      <c r="H6" s="17">
        <v>2.2000000000000002</v>
      </c>
      <c r="I6" s="17">
        <v>4.9000000000000004</v>
      </c>
      <c r="J6" s="20">
        <v>22.1</v>
      </c>
    </row>
    <row r="7" spans="1:10">
      <c r="A7" s="15"/>
      <c r="B7" s="16" t="s">
        <v>35</v>
      </c>
      <c r="C7" s="17" t="s">
        <v>36</v>
      </c>
      <c r="D7" s="18" t="s">
        <v>37</v>
      </c>
      <c r="E7" s="17">
        <v>95</v>
      </c>
      <c r="F7" s="19">
        <v>28.56</v>
      </c>
      <c r="G7" s="17">
        <v>334.4</v>
      </c>
      <c r="H7" s="17">
        <v>9.9</v>
      </c>
      <c r="I7" s="17">
        <v>16.2</v>
      </c>
      <c r="J7" s="20">
        <v>37.4</v>
      </c>
    </row>
    <row r="8" spans="1:10">
      <c r="A8" s="15"/>
      <c r="B8" s="16" t="s">
        <v>16</v>
      </c>
      <c r="C8" s="17" t="s">
        <v>38</v>
      </c>
      <c r="D8" s="18" t="s">
        <v>39</v>
      </c>
      <c r="E8" s="17">
        <v>200</v>
      </c>
      <c r="F8" s="19">
        <v>15.01</v>
      </c>
      <c r="G8" s="17">
        <v>190</v>
      </c>
      <c r="H8" s="17">
        <v>4.9000000000000004</v>
      </c>
      <c r="I8" s="17">
        <v>5</v>
      </c>
      <c r="J8" s="20">
        <v>32.5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1.38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884.8</v>
      </c>
      <c r="H12" s="29">
        <f>H5+H6+H7+H8+H9+H10</f>
        <v>25.2</v>
      </c>
      <c r="I12" s="29">
        <f>I5+I6+I7+I8+I9+I10</f>
        <v>29.8</v>
      </c>
      <c r="J12" s="30">
        <f>J5+J6+J7+J8+J9+J10</f>
        <v>135.70000000000002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40</v>
      </c>
      <c r="D16" s="12" t="s">
        <v>41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30</v>
      </c>
      <c r="F17" s="19">
        <v>26.07</v>
      </c>
      <c r="G17" s="17">
        <v>232.5</v>
      </c>
      <c r="H17" s="17">
        <v>7.1</v>
      </c>
      <c r="I17" s="17">
        <v>15.8</v>
      </c>
      <c r="J17" s="20">
        <v>13.9</v>
      </c>
    </row>
    <row r="18" spans="1:10">
      <c r="A18" s="15"/>
      <c r="B18" s="16" t="s">
        <v>21</v>
      </c>
      <c r="C18" s="17" t="s">
        <v>44</v>
      </c>
      <c r="D18" s="18" t="s">
        <v>45</v>
      </c>
      <c r="E18" s="17">
        <v>100</v>
      </c>
      <c r="F18" s="19">
        <v>53.87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46</v>
      </c>
      <c r="D19" s="18" t="s">
        <v>47</v>
      </c>
      <c r="E19" s="17">
        <v>150</v>
      </c>
      <c r="F19" s="19">
        <v>16.97</v>
      </c>
      <c r="G19" s="17">
        <v>214.5</v>
      </c>
      <c r="H19" s="17">
        <v>6</v>
      </c>
      <c r="I19" s="17">
        <v>6.6</v>
      </c>
      <c r="J19" s="20">
        <v>31.8</v>
      </c>
    </row>
    <row r="20" spans="1:10">
      <c r="A20" s="15"/>
      <c r="B20" s="16" t="s">
        <v>16</v>
      </c>
      <c r="C20" s="17" t="s">
        <v>48</v>
      </c>
      <c r="D20" s="18" t="s">
        <v>49</v>
      </c>
      <c r="E20" s="17">
        <v>200</v>
      </c>
      <c r="F20" s="19">
        <v>8.18</v>
      </c>
      <c r="G20" s="17">
        <v>102</v>
      </c>
      <c r="H20" s="17">
        <v>0.1</v>
      </c>
      <c r="I20" s="17">
        <v>0</v>
      </c>
      <c r="J20" s="20">
        <v>26.4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30</v>
      </c>
      <c r="F21" s="19">
        <v>1.68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1.61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1125.3</v>
      </c>
      <c r="H24" s="39">
        <f>H16+H17+H18+H19+H20+H21+H22</f>
        <v>31.900000000000002</v>
      </c>
      <c r="I24" s="39">
        <f>I16+I17+I18+I19+I20+I21+I22</f>
        <v>62.2</v>
      </c>
      <c r="J24" s="40">
        <f>J16+J17+J18+J19+J20+J21+J22</f>
        <v>115.80000000000001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2010.1</v>
      </c>
      <c r="H25" s="45">
        <f>H12+H24</f>
        <v>57.1</v>
      </c>
      <c r="I25" s="45">
        <f>I12+I24</f>
        <v>92</v>
      </c>
      <c r="J25" s="46">
        <f>J12+J24</f>
        <v>251.50000000000003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2022-11-03T08:32:49Z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