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<sst xmlns="http://schemas.openxmlformats.org/spreadsheetml/2006/main" count="65" uniqueCount="55">
  <si>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</si>
  <si>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</si>
  <si>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</si>
  <si>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</si>
  <si>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</si>
  <si>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</si>
  <si>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</si>
  <si>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</si>
  <si>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</si>
  <si>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</si>
  <si>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</si>
  <si>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</si>
  <si>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</si>
  <si>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</si>
  <si>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</si>
  <si>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</si>
  <si>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</si>
  <si>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</si>
  <si>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</si>
  <si>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</si>
  <si>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</si>
  <si>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</si>
  <si>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</si>
  <si>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</si>
  <si>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</si>
  <si>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</si>
  <si>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</si>
  <si>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</si>
  <si>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 xml:space="preserve"> Хлеб ржаной</t>
  </si>
  <si>
    <t xml:space="preserve"> Хлеб витаминизированный</t>
  </si>
  <si>
    <t>150</t>
  </si>
  <si>
    <t>Хлеб ржаной</t>
  </si>
  <si>
    <t>Хлеб витаминизированный</t>
  </si>
  <si>
    <t>ттк</t>
  </si>
  <si>
    <t>Нарезка из свежих огурцов</t>
  </si>
  <si>
    <t>60</t>
  </si>
  <si>
    <t>324/94</t>
  </si>
  <si>
    <t>Котлета рыбная с маслом</t>
  </si>
  <si>
    <t>100/5</t>
  </si>
  <si>
    <t>470/94</t>
  </si>
  <si>
    <t>Картофель отварной</t>
  </si>
  <si>
    <t>692/04</t>
  </si>
  <si>
    <t>Кофейный напиток</t>
  </si>
  <si>
    <t>43/04</t>
  </si>
  <si>
    <t>Салат из свежей капусты</t>
  </si>
  <si>
    <t>138/94</t>
  </si>
  <si>
    <t>Суп картофельный с бобовыми и мясом</t>
  </si>
  <si>
    <t>250/30</t>
  </si>
  <si>
    <t>424/04</t>
  </si>
  <si>
    <t>Поджарка мясная</t>
  </si>
  <si>
    <t>493/94</t>
  </si>
  <si>
    <t>Рис отварной</t>
  </si>
  <si>
    <t>685/04</t>
  </si>
  <si>
    <t>Чай с сахаром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</si>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</sst>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44862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33</v>
      </c>
      <c r="D5" s="12" t="s">
        <v>34</v>
      </c>
      <c r="E5" s="11" t="s">
        <v>35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 t="s">
        <v>38</v>
      </c>
      <c r="F6" s="19">
        <v>49.86</v>
      </c>
      <c r="G6" s="17">
        <v>118.9</v>
      </c>
      <c r="H6" s="17">
        <v>10.44</v>
      </c>
      <c r="I6" s="17">
        <v>5.5</v>
      </c>
      <c r="J6" s="20">
        <v>6.9</v>
      </c>
    </row>
    <row r="7" spans="1:10">
      <c r="A7" s="15"/>
      <c r="B7" s="16" t="s">
        <v>24</v>
      </c>
      <c r="C7" s="17" t="s">
        <v>39</v>
      </c>
      <c r="D7" s="18" t="s">
        <v>40</v>
      </c>
      <c r="E7" s="17" t="s">
        <v>30</v>
      </c>
      <c r="F7" s="19">
        <v>16.3</v>
      </c>
      <c r="G7" s="17">
        <v>144</v>
      </c>
      <c r="H7" s="17">
        <v>3</v>
      </c>
      <c r="I7" s="17">
        <v>6.2</v>
      </c>
      <c r="J7" s="20">
        <v>18</v>
      </c>
    </row>
    <row r="8" spans="1:10">
      <c r="A8" s="15"/>
      <c r="B8" s="16" t="s">
        <v>16</v>
      </c>
      <c r="C8" s="17" t="s">
        <v>41</v>
      </c>
      <c r="D8" s="18" t="s">
        <v>42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31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32</v>
      </c>
      <c r="E10" s="17">
        <v>25</v>
      </c>
      <c r="F10" s="19">
        <v>1.35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515</v>
      </c>
      <c r="H12" s="29">
        <f>H5+H6+H9+H10+H11</f>
        <v>15.64</v>
      </c>
      <c r="I12" s="29">
        <f>I5+I6+I7+I8+I9+I10+I11</f>
        <v>13.9</v>
      </c>
      <c r="J12" s="30">
        <f>J5+J6+J7+J8+J9+J10+J11</f>
        <v>81.399999999999991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43</v>
      </c>
      <c r="D16" s="12" t="s">
        <v>44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31.09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48</v>
      </c>
      <c r="D18" s="18" t="s">
        <v>49</v>
      </c>
      <c r="E18" s="17">
        <v>100</v>
      </c>
      <c r="F18" s="19">
        <v>59.2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 t="s">
        <v>54</v>
      </c>
      <c r="F20" s="19">
        <v>2.74</v>
      </c>
      <c r="G20" s="17">
        <v>58</v>
      </c>
      <c r="H20" s="17">
        <v>0.2</v>
      </c>
      <c r="I20" s="17">
        <v>0</v>
      </c>
      <c r="J20" s="20">
        <v>15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1.57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G16+G17+G18+G19+G20+G22+G23</f>
        <v>977.1</v>
      </c>
      <c r="H24" s="39">
        <f>H16+H17+H18+H19+H20+H21+H22+H23</f>
        <v>32.900000000000006</v>
      </c>
      <c r="I24" s="39">
        <f>I16+I17+I18+I19+I20+I21+I22+I23</f>
        <v>61.5</v>
      </c>
      <c r="J24" s="40">
        <f>J16+J17+J18+J19+J20+J21+J22+J23</f>
        <v>117.19999999999999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1492.1</v>
      </c>
      <c r="H25" s="45">
        <f>H12+H24</f>
        <v>48.540000000000006</v>
      </c>
      <c r="I25" s="45">
        <f>I12+I24</f>
        <v>75.400000000000006</v>
      </c>
      <c r="J25" s="46">
        <f>J12+J24</f>
        <v>198.59999999999997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2022-10-25T05:12:49Z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