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<sst xmlns="http://schemas.openxmlformats.org/spreadsheetml/2006/main" count="62" uniqueCount="51">
  <si>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</si>
  <si>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</si>
  <si>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</si>
  <si>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</si>
  <si>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</si>
  <si>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</si>
  <si>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</si>
  <si>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</si>
  <si>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</si>
  <si>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</si>
  <si>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</si>
  <si>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</si>
  <si>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</si>
  <si>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</si>
  <si>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</si>
  <si>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</si>
  <si>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</si>
  <si>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</si>
  <si>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</si>
  <si>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</si>
  <si>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</si>
  <si>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</si>
  <si>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</si>
  <si>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</si>
  <si>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</si>
  <si>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</si>
  <si>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</si>
  <si>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</si>
  <si>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0</t>
  </si>
  <si>
    <t>469/94</t>
  </si>
  <si>
    <t>Макароны отварные</t>
  </si>
  <si>
    <t>ттк</t>
  </si>
  <si>
    <t>Нарезка из соленых огурцов</t>
  </si>
  <si>
    <t>403/94</t>
  </si>
  <si>
    <t>Плов из свинины</t>
  </si>
  <si>
    <t>685/04</t>
  </si>
  <si>
    <t>Чай с сахаром и лимоном</t>
  </si>
  <si>
    <t>200/15/10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</si>
  <si>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</si>
  <si>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</si>
  <si>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</si>
  <si>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</si>
  <si>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</si>
  <si>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</si>
  <si>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</si>
  <si>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250/25/10</t>
  </si>
  <si>
    <t>416/94</t>
  </si>
  <si>
    <t>Котлета мясная с маслом</t>
  </si>
  <si>
    <t>100/10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</si>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</sst>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44858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260</v>
      </c>
      <c r="F6" s="19">
        <v>69.48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35</v>
      </c>
      <c r="D7" s="18" t="s">
        <v>36</v>
      </c>
      <c r="E7" s="17" t="s">
        <v>37</v>
      </c>
      <c r="F7" s="19">
        <v>5.23</v>
      </c>
      <c r="G7" s="17">
        <v>61.1</v>
      </c>
      <c r="H7" s="17">
        <v>0.3</v>
      </c>
      <c r="I7" s="17" t="s">
        <v>28</v>
      </c>
      <c r="J7" s="20">
        <v>15.3</v>
      </c>
    </row>
    <row r="8" spans="1:10">
      <c r="A8" s="15"/>
      <c r="B8" s="16" t="s">
        <v>23</v>
      </c>
      <c r="C8" s="17" t="s">
        <v>20</v>
      </c>
      <c r="D8" s="18" t="s">
        <v>38</v>
      </c>
      <c r="E8" s="17">
        <v>25</v>
      </c>
      <c r="F8" s="19">
        <v>1.4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39</v>
      </c>
      <c r="E9" s="17">
        <v>25</v>
      </c>
      <c r="F9" s="19">
        <v>1.22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796.7</v>
      </c>
      <c r="H11" s="29">
        <f>H5+H6+H7+H8+H9</f>
        <v>28.78</v>
      </c>
      <c r="I11" s="29">
        <f>I5+I6+I7+I8+I9</f>
        <v>37.899999999999991</v>
      </c>
      <c r="J11" s="30">
        <f>J5+J6+J7+J8+J9</f>
        <v>85.699999999999989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40</v>
      </c>
      <c r="D15" s="12" t="s">
        <v>41</v>
      </c>
      <c r="E15" s="11" t="s">
        <v>42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43</v>
      </c>
      <c r="D16" s="18" t="s">
        <v>44</v>
      </c>
      <c r="E16" s="17" t="s">
        <v>45</v>
      </c>
      <c r="F16" s="19">
        <v>30.63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46</v>
      </c>
      <c r="D17" s="18" t="s">
        <v>47</v>
      </c>
      <c r="E17" s="17" t="s">
        <v>48</v>
      </c>
      <c r="F17" s="19">
        <v>48.92</v>
      </c>
      <c r="G17" s="17">
        <v>519.29999999999995</v>
      </c>
      <c r="H17" s="17">
        <v>11.9</v>
      </c>
      <c r="I17" s="17">
        <v>25.4</v>
      </c>
      <c r="J17" s="20">
        <v>16.100000000000001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49</v>
      </c>
      <c r="D19" s="18" t="s">
        <v>50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38</v>
      </c>
      <c r="E20" s="17">
        <v>25</v>
      </c>
      <c r="F20" s="19">
        <v>1.4</v>
      </c>
      <c r="G20" s="17">
        <v>53</v>
      </c>
      <c r="H20" s="17">
        <v>2</v>
      </c>
      <c r="I20" s="17">
        <v>0.3</v>
      </c>
      <c r="J20" s="20">
        <v>11.6</v>
      </c>
    </row>
    <row r="21" spans="1:10">
      <c r="A21" s="15"/>
      <c r="B21" s="16" t="s">
        <v>23</v>
      </c>
      <c r="C21" s="17" t="s">
        <v>20</v>
      </c>
      <c r="D21" s="18" t="s">
        <v>39</v>
      </c>
      <c r="E21" s="17">
        <v>30</v>
      </c>
      <c r="F21" s="19">
        <v>1.51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G15+G16+G17+G18+G19+G20+G21+G22</f>
        <v>1409.3999999999999</v>
      </c>
      <c r="H23" s="39">
        <f>H15+H16+H17+H18+H19+H20+H21+H22</f>
        <v>33.6</v>
      </c>
      <c r="I23" s="39">
        <f>I15+I16+I17+I18+I19+I20+I21+I22</f>
        <v>62.499999999999993</v>
      </c>
      <c r="J23" s="40">
        <f>J15+J16+J17+J18+J19+J20+J21+J22</f>
        <v>147.6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2206.1</v>
      </c>
      <c r="H24" s="45">
        <f>H11+H23</f>
        <v>62.38</v>
      </c>
      <c r="I24" s="45">
        <f>I11+I23</f>
        <v>100.39999999999998</v>
      </c>
      <c r="J24" s="46">
        <f>J11+J23</f>
        <v>233.29999999999998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2022-10-20T03:54:43Z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