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<sst xmlns="http://schemas.openxmlformats.org/spreadsheetml/2006/main" count="64" uniqueCount="52">
  <si>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</si>
  <si>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</si>
  <si>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</si>
  <si>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</si>
  <si>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</si>
  <si>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</si>
  <si>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</si>
  <si>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</si>
  <si>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</si>
  <si>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</si>
  <si>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</si>
  <si>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</si>
  <si>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</si>
  <si>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</si>
  <si>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</si>
  <si>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</si>
  <si>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</si>
  <si>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</si>
  <si>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</si>
  <si>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</si>
  <si>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</si>
  <si>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</si>
  <si>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</si>
  <si>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</si>
  <si>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</si>
  <si>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</si>
  <si>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</si>
  <si>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</si>
  <si>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0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</si>
  <si>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</si>
  <si>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</si>
  <si>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</si>
  <si>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</si>
  <si>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</si>
  <si>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</si>
  <si>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</si>
  <si>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</si>
  <si>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</si>
  <si>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</si>
  <si>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</si>
  <si>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</si>
  <si>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</si>
  <si>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</si>
  <si>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</si>
  <si>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</si>
  <si>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250/20/10</t>
  </si>
  <si>
    <t>324/94</t>
  </si>
  <si>
    <t>Котлета рыбная</t>
  </si>
  <si>
    <t>472/94</t>
  </si>
  <si>
    <t>Картофельное пюре</t>
  </si>
  <si>
    <t>Напиток витаминизированный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</si>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</sst>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14</v>
      </c>
      <c r="G8" s="17">
        <v>95</v>
      </c>
      <c r="H8" s="17">
        <v>0</v>
      </c>
      <c r="I8" s="17" t="s">
        <v>28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40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41</v>
      </c>
      <c r="E10" s="17">
        <v>25</v>
      </c>
      <c r="F10" s="19">
        <v>1.1299999999999999</v>
      </c>
      <c r="G10" s="17">
        <v>27.3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813.2</v>
      </c>
      <c r="H12" s="29">
        <f>H5+H6+H7+H8+H9+H10+H11</f>
        <v>22.3</v>
      </c>
      <c r="I12" s="29">
        <f>I5+I6+I7+I8+I9+I10+I11</f>
        <v>28.6</v>
      </c>
      <c r="J12" s="30">
        <f>J5+J6+J7+J8+J9+J10+J11</f>
        <v>129.9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42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26.96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27</v>
      </c>
      <c r="D20" s="18" t="s">
        <v>50</v>
      </c>
      <c r="E20" s="17">
        <v>200</v>
      </c>
      <c r="F20" s="19">
        <v>11.2</v>
      </c>
      <c r="G20" s="17">
        <v>80</v>
      </c>
      <c r="H20" s="17">
        <v>0</v>
      </c>
      <c r="I20" s="17" t="s">
        <v>28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2.15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G16+G17+G18+G19+G20+G21+G22+G23</f>
        <v>693.60000000000014</v>
      </c>
      <c r="H24" s="39">
        <f>H16+H17+H18+H19+H20+H21+H22+H23</f>
        <v>25.7</v>
      </c>
      <c r="I24" s="39">
        <f>I16+I17+I18+I19+I20+I21+I22+I23</f>
        <v>23.5</v>
      </c>
      <c r="J24" s="40">
        <f>J16+J17+J18+J19+J20+J21+J22+J23</f>
        <v>101.1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1506.8000000000002</v>
      </c>
      <c r="H25" s="45">
        <f>H12+H24</f>
        <v>48</v>
      </c>
      <c r="I25" s="45">
        <f>I12+I24</f>
        <v>52.1</v>
      </c>
      <c r="J25" s="46">
        <f>J12+J24</f>
        <v>231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2022-10-10T02:24:41Z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