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<sst xmlns="http://schemas.openxmlformats.org/spreadsheetml/2006/main" count="65" uniqueCount="52">
  <si>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</si>
  <si>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</si>
  <si>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</si>
  <si>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</si>
  <si>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</si>
  <si>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</si>
  <si>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</si>
  <si>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</si>
  <si>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</si>
  <si>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</si>
  <si>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</si>
  <si>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</si>
  <si>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</si>
  <si>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</si>
  <si>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</si>
  <si>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</si>
  <si>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</si>
  <si>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</si>
  <si>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</si>
  <si>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</si>
  <si>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</si>
  <si>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</si>
  <si>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</si>
  <si>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</si>
  <si>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</si>
  <si>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</si>
  <si>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</si>
  <si>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</si>
  <si>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</si>
  <si>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</si>
  <si>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262/94</t>
  </si>
  <si>
    <t>200/10</t>
  </si>
  <si>
    <t>выпечка</t>
  </si>
  <si>
    <t>ттк</t>
  </si>
  <si>
    <t>Нарезка из свежих огурцов</t>
  </si>
  <si>
    <t>322/94</t>
  </si>
  <si>
    <t>Тефтели рыбные с маслом</t>
  </si>
  <si>
    <t>100/5</t>
  </si>
  <si>
    <t>472/94</t>
  </si>
  <si>
    <t>Картофельное пюре</t>
  </si>
  <si>
    <t>150</t>
  </si>
  <si>
    <t>705/04</t>
  </si>
  <si>
    <t>Напиток из шиповника</t>
  </si>
  <si>
    <t>Яйцо отварное</t>
  </si>
  <si>
    <t>1 шт.</t>
  </si>
  <si>
    <t>110/94</t>
  </si>
  <si>
    <t>Борщ из св.капусты с мясом со сметаной</t>
  </si>
  <si>
    <t>250/25/15</t>
  </si>
  <si>
    <t>Каша молочная пшенная с маслом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</si>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</sst>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H28" sqref="H28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44811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33</v>
      </c>
      <c r="D5" s="12" t="s">
        <v>34</v>
      </c>
      <c r="E5" s="11">
        <v>60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50.2</v>
      </c>
      <c r="G6" s="17">
        <v>221</v>
      </c>
      <c r="H6" s="17">
        <v>14.4</v>
      </c>
      <c r="I6" s="17">
        <v>12.5</v>
      </c>
      <c r="J6" s="20">
        <v>12.8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40</v>
      </c>
      <c r="F7" s="19">
        <v>17.02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41</v>
      </c>
      <c r="D8" s="18" t="s">
        <v>42</v>
      </c>
      <c r="E8" s="17">
        <v>200</v>
      </c>
      <c r="F8" s="19">
        <v>10.59</v>
      </c>
      <c r="G8" s="17">
        <v>94</v>
      </c>
      <c r="H8" s="17">
        <v>0.4</v>
      </c>
      <c r="I8" s="17">
        <v>0</v>
      </c>
      <c r="J8" s="20">
        <v>23.6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1.1299999999999999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1.27</v>
      </c>
      <c r="G10" s="17">
        <v>53</v>
      </c>
      <c r="H10" s="17">
        <v>2</v>
      </c>
      <c r="I10" s="17">
        <v>0.3</v>
      </c>
      <c r="J10" s="20">
        <v>11.6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581.70000000000005</v>
      </c>
      <c r="H12" s="29">
        <f>H5+H6+H7+H8+H9+H10</f>
        <v>22.1</v>
      </c>
      <c r="I12" s="29">
        <f>I5+I6+I7+I8+I9+I10</f>
        <v>19.8</v>
      </c>
      <c r="J12" s="30">
        <f>J5+J6+J7+J8+J9+J10</f>
        <v>80.8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43</v>
      </c>
      <c r="E16" s="11" t="s">
        <v>44</v>
      </c>
      <c r="F16" s="13">
        <v>12.96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32.86</v>
      </c>
      <c r="G17" s="17">
        <v>231.3</v>
      </c>
      <c r="H17" s="17">
        <v>5.9</v>
      </c>
      <c r="I17" s="17">
        <v>16.5</v>
      </c>
      <c r="J17" s="20">
        <v>13.6</v>
      </c>
    </row>
    <row r="18" spans="1:10">
      <c r="A18" s="15"/>
      <c r="B18" s="16" t="s">
        <v>21</v>
      </c>
      <c r="C18" s="17" t="s">
        <v>30</v>
      </c>
      <c r="D18" s="18" t="s">
        <v>48</v>
      </c>
      <c r="E18" s="17" t="s">
        <v>31</v>
      </c>
      <c r="F18" s="19">
        <v>22.41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32</v>
      </c>
      <c r="C19" s="17" t="s">
        <v>33</v>
      </c>
      <c r="D19" s="18" t="s">
        <v>49</v>
      </c>
      <c r="E19" s="17">
        <v>100</v>
      </c>
      <c r="F19" s="19">
        <v>28.82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30</v>
      </c>
      <c r="F21" s="19">
        <v>1.68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1.27</v>
      </c>
      <c r="G22" s="17">
        <v>53</v>
      </c>
      <c r="H22" s="17">
        <v>2</v>
      </c>
      <c r="I22" s="17">
        <v>0.3</v>
      </c>
      <c r="J22" s="20">
        <v>11.6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965.9</v>
      </c>
      <c r="H24" s="39">
        <f>H16+H17+H18+H19+H20+H21+H22</f>
        <v>32.400000000000006</v>
      </c>
      <c r="I24" s="39">
        <f>I16+I17+I18+I19+I20+I21+I22</f>
        <v>41</v>
      </c>
      <c r="J24" s="40">
        <f>J16+J17+J18+J19+J20+J21+J22</f>
        <v>125.5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1547.6</v>
      </c>
      <c r="H25" s="45">
        <f>H12+H24</f>
        <v>54.500000000000007</v>
      </c>
      <c r="I25" s="45">
        <f>I12+I24</f>
        <v>60.8</v>
      </c>
      <c r="J25" s="46">
        <f>J12+J24</f>
        <v>206.3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2022-09-06T05:44:12Z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